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ispot365-my.sharepoint.com/personal/brian_brock_ispot_tv/Documents/Monday 3.30/6.8-.14/"/>
    </mc:Choice>
  </mc:AlternateContent>
  <xr:revisionPtr revIDLastSave="173" documentId="13_ncr:1_{6E17618C-13FD-43F1-83BE-2B939988D7CE}" xr6:coauthVersionLast="45" xr6:coauthVersionMax="45" xr10:uidLastSave="{9FD73D29-E906-4713-A4B1-390EE5C7CC7B}"/>
  <bookViews>
    <workbookView xWindow="-120" yWindow="-120" windowWidth="29040" windowHeight="17640" tabRatio="853" xr2:uid="{0161D49C-E045-490E-9732-3EA668398B49}"/>
  </bookViews>
  <sheets>
    <sheet name="Methodology" sheetId="2" r:id="rId1"/>
    <sheet name="NHL Audience" sheetId="10" r:id="rId2"/>
    <sheet name="Incremental Segment Reach Chart" sheetId="16" r:id="rId3"/>
  </sheets>
  <calcPr calcId="191029"/>
  <pivotCaches>
    <pivotCache cacheId="17"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<sst xmlns="http://schemas.openxmlformats.org/spreadsheetml/2006/main" count="4257" uniqueCount="184">
  <si>
    <t>Network Family</t>
  </si>
  <si>
    <t>Network</t>
  </si>
  <si>
    <t>Daypart</t>
  </si>
  <si>
    <t>Category</t>
  </si>
  <si>
    <t>WoW Change in Time Viewed</t>
  </si>
  <si>
    <t>A&amp;E</t>
  </si>
  <si>
    <t>ABC</t>
  </si>
  <si>
    <t>Adult Swim</t>
  </si>
  <si>
    <t>AMC</t>
  </si>
  <si>
    <t>American Heroes Channel</t>
  </si>
  <si>
    <t>Animal Planet</t>
  </si>
  <si>
    <t>BBC America</t>
  </si>
  <si>
    <t>BET</t>
  </si>
  <si>
    <t>BET Her</t>
  </si>
  <si>
    <t>Big Ten Network</t>
  </si>
  <si>
    <t>Bloomberg HD</t>
  </si>
  <si>
    <t>BRAVO</t>
  </si>
  <si>
    <t>Cartoon Network</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</si>
  <si>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</si>
  <si>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</si>
  <si>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</si>
  <si>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</si>
  <si>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</si>
  <si>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</si>
  <si>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</si>
  <si>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</si>
  <si>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</si>
  <si>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</si>
  <si>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</si>
  <si>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</si>
  <si>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</si>
  <si>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</si>
  <si>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</si>
  <si>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</si>
  <si>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</si>
  <si>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</si>
  <si>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</si>
  <si>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ESPN2</t>
  </si>
  <si>
    <t>ESPNU</t>
  </si>
  <si>
    <t>Food Network</t>
  </si>
  <si>
    <t>FOX</t>
  </si>
  <si>
    <t>Fox Business</t>
  </si>
  <si>
    <t>Fox News</t>
  </si>
  <si>
    <t>Fox Sports 1</t>
  </si>
  <si>
    <t>Freeform</t>
  </si>
  <si>
    <t>FX</t>
  </si>
  <si>
    <t>FX Movie Channel</t>
  </si>
  <si>
    <t>FXDEP</t>
  </si>
  <si>
    <t>FXX</t>
  </si>
  <si>
    <t>FYI</t>
  </si>
  <si>
    <t>Galavision</t>
  </si>
  <si>
    <t>Game Show</t>
  </si>
  <si>
    <t>Golf</t>
  </si>
  <si>
    <t>Great American Country</t>
  </si>
  <si>
    <t>Hallmark</t>
  </si>
  <si>
    <t>Hallmark Movies &amp; Mysteries</t>
  </si>
  <si>
    <t>Headline News</t>
  </si>
  <si>
    <t>HGTV</t>
  </si>
  <si>
    <t>History Channel</t>
  </si>
  <si>
    <t>Independent Film (IFC)</t>
  </si>
  <si>
    <t>INSP</t>
  </si>
  <si>
    <t>Investigation Discovery</t>
  </si>
  <si>
    <t>ION</t>
  </si>
  <si>
    <t>Lifetime</t>
  </si>
  <si>
    <t>Lifetime Movies</t>
  </si>
  <si>
    <t>Logo</t>
  </si>
  <si>
    <t>MLB Network</t>
  </si>
  <si>
    <t>Motor Trend Network</t>
  </si>
  <si>
    <t>MSNBC</t>
  </si>
  <si>
    <t>MTV</t>
  </si>
  <si>
    <t>MTV2</t>
  </si>
  <si>
    <t>MyNetworkTV</t>
  </si>
  <si>
    <t>National Geographic</t>
  </si>
  <si>
    <t>National Geographic Wild</t>
  </si>
  <si>
    <t>NBA TV</t>
  </si>
  <si>
    <t>NBC</t>
  </si>
  <si>
    <t>NBC Sports</t>
  </si>
  <si>
    <t>NBC Universo</t>
  </si>
  <si>
    <t>NFL Network</t>
  </si>
  <si>
    <t>NHL</t>
  </si>
  <si>
    <t>Nick</t>
  </si>
  <si>
    <t>Nick Jr.</t>
  </si>
  <si>
    <t>Nick Toons</t>
  </si>
  <si>
    <t>Nick@Nite</t>
  </si>
  <si>
    <t>Oprah Winfrey Network</t>
  </si>
  <si>
    <t>Outdoor Channel</t>
  </si>
  <si>
    <t>Ovation</t>
  </si>
  <si>
    <t>OXYGEN</t>
  </si>
  <si>
    <t>Paramount Network</t>
  </si>
  <si>
    <t>PBS</t>
  </si>
  <si>
    <t>POP</t>
  </si>
  <si>
    <t>Reelz Channel</t>
  </si>
  <si>
    <t>Science Channel</t>
  </si>
  <si>
    <t>Smithsonian</t>
  </si>
  <si>
    <t>SundanceTV</t>
  </si>
  <si>
    <t>SYFY</t>
  </si>
  <si>
    <t>TBS</t>
  </si>
  <si>
    <t>Telemundo</t>
  </si>
  <si>
    <t>Tennis Channel</t>
  </si>
  <si>
    <t>TLC</t>
  </si>
  <si>
    <t>TNT</t>
  </si>
  <si>
    <t>Travel</t>
  </si>
  <si>
    <t>truTV</t>
  </si>
  <si>
    <t>TUDN</t>
  </si>
  <si>
    <t>TV LAND</t>
  </si>
  <si>
    <t>TV ONE</t>
  </si>
  <si>
    <t>UniMas</t>
  </si>
  <si>
    <t>Universal Kids</t>
  </si>
  <si>
    <t>Univision</t>
  </si>
  <si>
    <t>UP TV</t>
  </si>
  <si>
    <t>USA Network</t>
  </si>
  <si>
    <t>VH1</t>
  </si>
  <si>
    <t>Viceland</t>
  </si>
  <si>
    <t>WE TV</t>
  </si>
  <si>
    <t>Weather Channel</t>
  </si>
  <si>
    <t>WGN America</t>
  </si>
  <si>
    <t>Glossary:</t>
  </si>
  <si>
    <t>The name of the network where the media is being delivered.</t>
  </si>
  <si>
    <t>The daypart when the media is being delivered. See daypart definitions below (all times in EST):</t>
  </si>
  <si>
    <t>Weekly Segment Reach</t>
  </si>
  <si>
    <t>Avg Time Viewed</t>
  </si>
  <si>
    <t>The relative difference in viewership time for a network/daypart compared to the prior week.</t>
  </si>
  <si>
    <t>PRIME TIME</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</si>
  <si>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</si>
  <si>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</si>
  <si>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</si>
  <si>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relative difference in reach percentage of the segment against the reach percentage of the general population for the network/daypart.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</si>
  <si>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</si>
  <si>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Olympic Channel</t>
  </si>
  <si>
    <t>The Sportsman Channel</t>
  </si>
  <si>
    <t>ESPNEWS</t>
  </si>
  <si>
    <t>RFD TV</t>
  </si>
  <si>
    <t>PAC-12 Network</t>
  </si>
  <si>
    <t>Incremental Segment Reach</t>
  </si>
  <si>
    <t>Teen Nick</t>
  </si>
  <si>
    <t>Row Labels</t>
  </si>
  <si>
    <t>Grand Total</t>
  </si>
  <si>
    <t>FOX Sports 2</t>
  </si>
  <si>
    <t>The weekly total reach of a given network/daypart combination for households that watched at least 1600 minutes of NFL games during the 2019 season.</t>
  </si>
  <si>
    <t>Warner Media</t>
  </si>
  <si>
    <t>EARLY FRINGE</t>
  </si>
  <si>
    <t>Children</t>
  </si>
  <si>
    <t>WEEKEND AFTERNOON</t>
  </si>
  <si>
    <t>WEEKEND DAY</t>
  </si>
  <si>
    <t>EARLY MORNING</t>
  </si>
  <si>
    <t>DAY TIME</t>
  </si>
  <si>
    <t>Network (National)</t>
  </si>
  <si>
    <t>LATE FRINGE PM</t>
  </si>
  <si>
    <t>LATE FRINGE AM</t>
  </si>
  <si>
    <t>OVER NIGHT</t>
  </si>
  <si>
    <t>News</t>
  </si>
  <si>
    <t>General Cable</t>
  </si>
  <si>
    <t>Viacom Media Networks</t>
  </si>
  <si>
    <t>Urban One</t>
  </si>
  <si>
    <t>Univision Communications</t>
  </si>
  <si>
    <t>Spanish</t>
  </si>
  <si>
    <t>Tribune Broadcasting</t>
  </si>
  <si>
    <t>The Walt Disney Company</t>
  </si>
  <si>
    <t>Sports</t>
  </si>
  <si>
    <t>Sony Pictures Television</t>
  </si>
  <si>
    <t>Sinclair</t>
  </si>
  <si>
    <t>RFD Communications Inc.</t>
  </si>
  <si>
    <t>Pacific-12 Conference</t>
  </si>
  <si>
    <t>NBCUniversal</t>
  </si>
  <si>
    <t>National Football League</t>
  </si>
  <si>
    <t>Major League Baseball</t>
  </si>
  <si>
    <t>Kroenke Sports &amp; Entertainment</t>
  </si>
  <si>
    <t>Ion Media Networks</t>
  </si>
  <si>
    <t>InterMedia Partners</t>
  </si>
  <si>
    <t>Hubbard Broadcasting</t>
  </si>
  <si>
    <t>Fox Entertainment Group</t>
  </si>
  <si>
    <t>Discovery Communications</t>
  </si>
  <si>
    <t>Crown Media Holdings</t>
  </si>
  <si>
    <t>CBS Corporation</t>
  </si>
  <si>
    <t>AMC Networks</t>
  </si>
  <si>
    <t>A+E Networks</t>
  </si>
  <si>
    <t>NULL</t>
  </si>
  <si>
    <t>2019-2020 NHL VIEWING SEGMENT</t>
  </si>
  <si>
    <t>For this analysis we created a segment of TV viewing households that watched at least 1600 minutes of NHL games during the 2019-2020 season. iSpot's proprietary media measurement platform allows us to understand the networks and dayparts that those households are currently viewing, providing our clients the ability to target that same valuable audience today.</t>
  </si>
  <si>
    <t>MON JUNE 08 THROUGH SUN JUNE 14</t>
  </si>
  <si>
    <t>Week of 6/08-6/14
Segment Reach</t>
  </si>
  <si>
    <t>Week of 6/08-6/14
Incremental Segment Reach</t>
  </si>
  <si>
    <t>Week of 6/08-6/14
Avg Time Viewed (minutes)</t>
  </si>
  <si>
    <t>Sum of Week of 6/08-6/14
Incremental Segment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</si>
</sst>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7">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vertical="center" wrapText="1"/>
    </xf>
    <xf numFmtId="10" fontId="0" fillId="0" borderId="0" xfId="1" applyNumberFormat="1" applyFont="1" applyAlignment="1">
      <alignment horizontal="center"/>
    </xf>
    <xf numFmtId="43" fontId="0" fillId="0" borderId="0" xfId="2" applyFont="1" applyAlignment="1">
      <alignment horizontal="center"/>
    </xf>
    <xf numFmtId="0" fontId="0" fillId="0" borderId="0" xfId="0" pivotButton="1"/>
    <xf numFmtId="0" fontId="0" fillId="0" borderId="0" xfId="0" applyAlignment="1">
      <alignment horizontal="left"/>
    </xf>
    <xf numFmtId="0" fontId="0" fillId="0" borderId="0" xfId="0" applyNumberFormat="1"/>
    <xf numFmtId="43" fontId="2" fillId="2" borderId="2" xfId="2" applyFont="1" applyFill="1" applyBorder="1" applyAlignment="1">
      <alignment horizontal="center" vertical="center" wrapText="1"/>
    </xf>
    <xf numFmtId="10" fontId="2" fillId="2" borderId="2" xfId="1" applyNumberFormat="1" applyFont="1" applyFill="1" applyBorder="1" applyAlignment="1">
      <alignment horizontal="center" vertical="center" wrapText="1"/>
    </xf>
    <xf numFmtId="10" fontId="2" fillId="2" borderId="3" xfId="1" applyNumberFormat="1" applyFont="1" applyFill="1" applyBorder="1" applyAlignment="1">
      <alignment horizontal="center" vertical="center" wrapText="1"/>
    </xf>
    <xf numFmtId="10" fontId="0" fillId="0" borderId="0" xfId="1" applyNumberFormat="1" applyFont="1" applyAlignment="1">
      <alignment horizontal="right" vertical="center" wrapText="1"/>
    </xf>
    <xf numFmtId="43" fontId="0" fillId="0" borderId="0" xfId="2" applyFont="1" applyAlignment="1">
      <alignment horizontal="right" vertical="center" wrapText="1"/>
    </xf>
    <xf numFmtId="10" fontId="0" fillId="0" borderId="0" xfId="1" applyNumberFormat="1" applyFont="1" applyAlignment="1">
      <alignment horizontal="right"/>
    </xf>
    <xf numFmtId="43" fontId="0" fillId="0" borderId="0" xfId="2" applyFont="1" applyAlignment="1">
      <alignment horizontal="right"/>
    </xf>
    <xf numFmtId="22" fontId="0" fillId="0" borderId="0" xfId="0" applyNumberFormat="1" applyAlignment="1">
      <alignment vertical="center" wrapText="1"/>
    </xf>
    <xf numFmtId="0" fontId="5" fillId="0" borderId="0" xfId="0" applyFont="1" applyAlignment="1">
      <alignment wrapText="1"/>
    </xf>
    <xf numFmtId="0" fontId="0" fillId="0" borderId="0" xfId="0" applyAlignment="1">
      <alignment wrapText="1"/>
    </xf>
    <xf numFmtId="11" fontId="0" fillId="0" borderId="0" xfId="1" applyNumberFormat="1" applyFont="1" applyAlignment="1">
      <alignment horizontal="right" vertical="center" wrapText="1"/>
    </xf>
  </cellXfs>
  <cellStyles count="3">
    <cellStyle name="Comma" xfId="2" builtinId="3"/>
    <cellStyle name="Normal" xfId="0" builtinId="0"/>
    <cellStyle name="Percent" xfId="1" builtinId="5"/>
  </cellStyles>
  <dxfs count="14">
    <dxf>
      <font>
        <b/>
        <i val="0"/>
        <strike val="0"/>
        <condense val="0"/>
        <extend val="0"/>
        <outline val="0"/>
        <shadow val="0"/>
        <u val="none"/>
        <vertAlign val="baseline"/>
        <sz val="11"/>
        <color rgb="FFFFFFFF"/>
        <name val="Calibri"/>
        <family val="2"/>
        <scheme val="none"/>
      </font>
      <numFmt numFmtId="14" formatCode="0.00%"/>
      <fill>
        <patternFill patternType="solid">
          <fgColor indexed="64"/>
          <bgColor theme="1"/>
        </patternFill>
      </fill>
      <alignment horizontal="center" vertical="center" textRotation="0" wrapText="1" indent="0" justifyLastLine="0" shrinkToFit="0" readingOrder="0"/>
    </dxf>
    <dxf>
      <border outline="0">
        <bottom style="thin">
          <color theme="4" tint="0.39997558519241921"/>
        </bottom>
      </border>
    </dxf>
    <dxf>
      <numFmt numFmtId="14" formatCode="0.00%"/>
      <alignment horizontal="right" vertical="center" textRotation="0" wrapText="1" indent="0" justifyLastLine="0" shrinkToFit="0" readingOrder="0"/>
    </dxf>
    <dxf>
      <alignment horizontal="right" vertical="center" textRotation="0" wrapText="1" indent="0" justifyLastLine="0" shrinkToFit="0" readingOrder="0"/>
    </dxf>
    <dxf>
      <numFmt numFmtId="14" formatCode="0.00%"/>
      <alignment horizontal="right" vertical="center" textRotation="0" wrapText="1" indent="0" justifyLastLine="0" shrinkToFit="0" readingOrder="0"/>
    </dxf>
    <dxf>
      <numFmt numFmtId="14" formatCode="0.00%"/>
      <alignment horizontal="right"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27" formatCode="m/d/yyyy\ h:mm"/>
      <alignment horizontal="general" vertical="center" textRotation="0" wrapText="1" indent="0" justifyLastLine="0" shrinkToFit="0" readingOrder="0"/>
    </dxf>
    <dxf>
      <border outline="0">
        <top style="thin">
          <color rgb="FF8EA9DB"/>
        </top>
      </border>
    </dxf>
    <dxf>
      <alignment horizontal="general" vertical="center" textRotation="0" wrapText="1" indent="0" justifyLastLine="0" shrinkToFit="0" readingOrder="0"/>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[NHL_Audience_2020_06_08_to_2020_06_14.xlsx]Incremental Segment Reach Chart!PivotTable6</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Segment Reach 6.8-6.14</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pivotFmt>
      <c:pivotFmt>
        <c:idx val="118"/>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9"/>
        <c:spPr>
          <a:solidFill>
            <a:srgbClr val="4472C4"/>
          </a:solidFill>
          <a:ln>
            <a:noFill/>
          </a:ln>
          <a:effectLst/>
        </c:spPr>
      </c:pivotFmt>
      <c:pivotFmt>
        <c:idx val="120"/>
        <c:spPr>
          <a:solidFill>
            <a:srgbClr val="4472C4"/>
          </a:solidFill>
          <a:ln>
            <a:noFill/>
          </a:ln>
          <a:effectLst/>
        </c:spPr>
      </c:pivotFmt>
      <c:pivotFmt>
        <c:idx val="121"/>
        <c:spPr>
          <a:solidFill>
            <a:srgbClr val="4472C4"/>
          </a:solidFill>
          <a:ln>
            <a:noFill/>
          </a:ln>
          <a:effectLst/>
        </c:spPr>
      </c:pivotFmt>
      <c:pivotFmt>
        <c:idx val="122"/>
        <c:spPr>
          <a:solidFill>
            <a:srgbClr val="4472C4"/>
          </a:solidFill>
          <a:ln>
            <a:noFill/>
          </a:ln>
          <a:effectLst/>
        </c:spPr>
      </c:pivotFmt>
      <c:pivotFmt>
        <c:idx val="123"/>
        <c:spPr>
          <a:solidFill>
            <a:srgbClr val="4472C4"/>
          </a:solidFill>
          <a:ln>
            <a:noFill/>
          </a:ln>
          <a:effectLst/>
        </c:spPr>
      </c:pivotFmt>
      <c:pivotFmt>
        <c:idx val="124"/>
        <c:spPr>
          <a:solidFill>
            <a:srgbClr val="4472C4"/>
          </a:solidFill>
          <a:ln>
            <a:noFill/>
          </a:ln>
          <a:effectLst/>
        </c:spPr>
      </c:pivotFmt>
      <c:pivotFmt>
        <c:idx val="125"/>
        <c:spPr>
          <a:solidFill>
            <a:srgbClr val="4472C4"/>
          </a:solidFill>
          <a:ln>
            <a:noFill/>
          </a:ln>
          <a:effectLst/>
        </c:spPr>
      </c:pivotFmt>
      <c:pivotFmt>
        <c:idx val="126"/>
        <c:spPr>
          <a:solidFill>
            <a:srgbClr val="4472C4"/>
          </a:solidFill>
          <a:ln>
            <a:noFill/>
          </a:ln>
          <a:effectLst/>
        </c:spPr>
      </c:pivotFmt>
      <c:pivotFmt>
        <c:idx val="127"/>
        <c:spPr>
          <a:solidFill>
            <a:srgbClr val="4472C4"/>
          </a:solidFill>
          <a:ln>
            <a:noFill/>
          </a:ln>
          <a:effectLst/>
        </c:spPr>
      </c:pivotFmt>
      <c:pivotFmt>
        <c:idx val="128"/>
        <c:spPr>
          <a:solidFill>
            <a:srgbClr val="4472C4"/>
          </a:solidFill>
          <a:ln>
            <a:noFill/>
          </a:ln>
          <a:effectLst/>
        </c:spPr>
      </c:pivotFmt>
      <c:pivotFmt>
        <c:idx val="129"/>
        <c:spPr>
          <a:solidFill>
            <a:srgbClr val="4472C4"/>
          </a:solidFill>
          <a:ln>
            <a:noFill/>
          </a:ln>
          <a:effectLst/>
        </c:spPr>
      </c:pivotFmt>
      <c:pivotFmt>
        <c:idx val="130"/>
        <c:spPr>
          <a:solidFill>
            <a:srgbClr val="4472C4"/>
          </a:solidFill>
          <a:ln>
            <a:noFill/>
          </a:ln>
          <a:effectLst/>
        </c:spPr>
      </c:pivotFmt>
      <c:pivotFmt>
        <c:idx val="131"/>
        <c:spPr>
          <a:solidFill>
            <a:srgbClr val="4472C4"/>
          </a:solidFill>
          <a:ln>
            <a:noFill/>
          </a:ln>
          <a:effectLst/>
        </c:spPr>
      </c:pivotFmt>
      <c:pivotFmt>
        <c:idx val="132"/>
        <c:spPr>
          <a:solidFill>
            <a:srgbClr val="4472C4"/>
          </a:solidFill>
          <a:ln>
            <a:noFill/>
          </a:ln>
          <a:effectLst/>
        </c:spPr>
      </c:pivotFmt>
      <c:pivotFmt>
        <c:idx val="133"/>
        <c:spPr>
          <a:solidFill>
            <a:srgbClr val="4472C4"/>
          </a:solidFill>
          <a:ln>
            <a:noFill/>
          </a:ln>
          <a:effectLst/>
        </c:spPr>
      </c:pivotFmt>
      <c:pivotFmt>
        <c:idx val="134"/>
        <c:spPr>
          <a:solidFill>
            <a:srgbClr val="4472C4"/>
          </a:solidFill>
          <a:ln>
            <a:noFill/>
          </a:ln>
          <a:effectLst/>
        </c:spPr>
      </c:pivotFmt>
      <c:pivotFmt>
        <c:idx val="135"/>
        <c:spPr>
          <a:solidFill>
            <a:srgbClr val="4472C4"/>
          </a:solidFill>
          <a:ln>
            <a:noFill/>
          </a:ln>
          <a:effectLst/>
        </c:spPr>
      </c:pivotFmt>
      <c:pivotFmt>
        <c:idx val="136"/>
        <c:spPr>
          <a:solidFill>
            <a:srgbClr val="4472C4"/>
          </a:solidFill>
          <a:ln>
            <a:noFill/>
          </a:ln>
          <a:effectLst/>
        </c:spPr>
      </c:pivotFmt>
      <c:pivotFmt>
        <c:idx val="137"/>
        <c:spPr>
          <a:solidFill>
            <a:srgbClr val="4472C4"/>
          </a:solidFill>
          <a:ln>
            <a:noFill/>
          </a:ln>
          <a:effectLst/>
        </c:spPr>
      </c:pivotFmt>
      <c:pivotFmt>
        <c:idx val="138"/>
        <c:spPr>
          <a:solidFill>
            <a:srgbClr val="4472C4"/>
          </a:solidFill>
          <a:ln>
            <a:noFill/>
          </a:ln>
          <a:effectLst/>
        </c:spPr>
      </c:pivotFmt>
      <c:pivotFmt>
        <c:idx val="139"/>
        <c:spPr>
          <a:solidFill>
            <a:srgbClr val="4472C4"/>
          </a:solidFill>
          <a:ln>
            <a:noFill/>
          </a:ln>
          <a:effectLst/>
        </c:spPr>
      </c:pivotFmt>
      <c:pivotFmt>
        <c:idx val="140"/>
        <c:spPr>
          <a:solidFill>
            <a:srgbClr val="4472C4"/>
          </a:solidFill>
          <a:ln>
            <a:noFill/>
          </a:ln>
          <a:effectLst/>
        </c:spPr>
      </c:pivotFmt>
      <c:pivotFmt>
        <c:idx val="141"/>
        <c:spPr>
          <a:solidFill>
            <a:srgbClr val="4472C4"/>
          </a:solidFill>
          <a:ln>
            <a:noFill/>
          </a:ln>
          <a:effectLst/>
        </c:spPr>
      </c:pivotFmt>
      <c:pivotFmt>
        <c:idx val="142"/>
        <c:spPr>
          <a:solidFill>
            <a:srgbClr val="4472C4"/>
          </a:solidFill>
          <a:ln>
            <a:noFill/>
          </a:ln>
          <a:effectLst/>
        </c:spPr>
      </c:pivotFmt>
      <c:pivotFmt>
        <c:idx val="143"/>
        <c:spPr>
          <a:solidFill>
            <a:srgbClr val="4472C4"/>
          </a:solidFill>
          <a:ln>
            <a:noFill/>
          </a:ln>
          <a:effectLst/>
        </c:spPr>
      </c:pivotFmt>
      <c:pivotFmt>
        <c:idx val="144"/>
        <c:spPr>
          <a:solidFill>
            <a:srgbClr val="4472C4"/>
          </a:solidFill>
          <a:ln>
            <a:noFill/>
          </a:ln>
          <a:effectLst/>
        </c:spPr>
      </c:pivotFmt>
      <c:pivotFmt>
        <c:idx val="145"/>
        <c:spPr>
          <a:solidFill>
            <a:srgbClr val="4472C4"/>
          </a:solidFill>
          <a:ln>
            <a:noFill/>
          </a:ln>
          <a:effectLst/>
        </c:spPr>
      </c:pivotFmt>
      <c:pivotFmt>
        <c:idx val="146"/>
        <c:spPr>
          <a:solidFill>
            <a:srgbClr val="4472C4"/>
          </a:solidFill>
          <a:ln>
            <a:noFill/>
          </a:ln>
          <a:effectLst/>
        </c:spPr>
      </c:pivotFmt>
      <c:pivotFmt>
        <c:idx val="147"/>
        <c:spPr>
          <a:solidFill>
            <a:srgbClr val="4472C4"/>
          </a:solidFill>
          <a:ln>
            <a:noFill/>
          </a:ln>
          <a:effectLst/>
        </c:spPr>
      </c:pivotFmt>
      <c:pivotFmt>
        <c:idx val="148"/>
        <c:spPr>
          <a:solidFill>
            <a:srgbClr val="4472C4"/>
          </a:solidFill>
          <a:ln>
            <a:noFill/>
          </a:ln>
          <a:effectLst/>
        </c:spPr>
      </c:pivotFmt>
      <c:pivotFmt>
        <c:idx val="149"/>
        <c:spPr>
          <a:solidFill>
            <a:srgbClr val="4472C4"/>
          </a:solidFill>
          <a:ln>
            <a:noFill/>
          </a:ln>
          <a:effectLst/>
        </c:spPr>
      </c:pivotFmt>
      <c:pivotFmt>
        <c:idx val="150"/>
        <c:spPr>
          <a:solidFill>
            <a:srgbClr val="4472C4"/>
          </a:solidFill>
          <a:ln>
            <a:noFill/>
          </a:ln>
          <a:effectLst/>
        </c:spPr>
      </c:pivotFmt>
      <c:pivotFmt>
        <c:idx val="151"/>
        <c:spPr>
          <a:solidFill>
            <a:srgbClr val="4472C4"/>
          </a:solidFill>
          <a:ln>
            <a:noFill/>
          </a:ln>
          <a:effectLst/>
        </c:spPr>
      </c:pivotFmt>
      <c:pivotFmt>
        <c:idx val="152"/>
        <c:spPr>
          <a:solidFill>
            <a:srgbClr val="4472C4"/>
          </a:solidFill>
          <a:ln>
            <a:noFill/>
          </a:ln>
          <a:effectLst/>
        </c:spPr>
      </c:pivotFmt>
      <c:pivotFmt>
        <c:idx val="153"/>
        <c:spPr>
          <a:solidFill>
            <a:srgbClr val="4472C4"/>
          </a:solidFill>
          <a:ln>
            <a:noFill/>
          </a:ln>
          <a:effectLst/>
        </c:spPr>
      </c:pivotFmt>
      <c:pivotFmt>
        <c:idx val="154"/>
        <c:spPr>
          <a:solidFill>
            <a:srgbClr val="4472C4"/>
          </a:solidFill>
          <a:ln>
            <a:noFill/>
          </a:ln>
          <a:effectLst/>
        </c:spPr>
      </c:pivotFmt>
      <c:pivotFmt>
        <c:idx val="155"/>
        <c:spPr>
          <a:solidFill>
            <a:srgbClr val="4472C4"/>
          </a:solidFill>
          <a:ln>
            <a:noFill/>
          </a:ln>
          <a:effectLst/>
        </c:spPr>
      </c:pivotFmt>
      <c:pivotFmt>
        <c:idx val="156"/>
        <c:spPr>
          <a:solidFill>
            <a:srgbClr val="4472C4"/>
          </a:solidFill>
          <a:ln>
            <a:noFill/>
          </a:ln>
          <a:effectLst/>
        </c:spPr>
      </c:pivotFmt>
      <c:pivotFmt>
        <c:idx val="157"/>
        <c:spPr>
          <a:solidFill>
            <a:srgbClr val="4472C4"/>
          </a:solidFill>
          <a:ln>
            <a:noFill/>
          </a:ln>
          <a:effectLst/>
        </c:spPr>
      </c:pivotFmt>
      <c:pivotFmt>
        <c:idx val="158"/>
        <c:spPr>
          <a:solidFill>
            <a:srgbClr val="4472C4"/>
          </a:solidFill>
          <a:ln>
            <a:noFill/>
          </a:ln>
          <a:effectLst/>
        </c:spPr>
      </c:pivotFmt>
      <c:pivotFmt>
        <c:idx val="159"/>
        <c:spPr>
          <a:solidFill>
            <a:srgbClr val="4472C4"/>
          </a:solidFill>
          <a:ln>
            <a:noFill/>
          </a:ln>
          <a:effectLst/>
        </c:spPr>
      </c:pivotFmt>
      <c:pivotFmt>
        <c:idx val="160"/>
        <c:spPr>
          <a:solidFill>
            <a:srgbClr val="4472C4"/>
          </a:solidFill>
          <a:ln>
            <a:noFill/>
          </a:ln>
          <a:effectLst/>
        </c:spPr>
      </c:pivotFmt>
      <c:pivotFmt>
        <c:idx val="161"/>
        <c:spPr>
          <a:solidFill>
            <a:srgbClr val="4472C4"/>
          </a:solidFill>
          <a:ln>
            <a:noFill/>
          </a:ln>
          <a:effectLst/>
        </c:spPr>
      </c:pivotFmt>
      <c:pivotFmt>
        <c:idx val="162"/>
        <c:spPr>
          <a:solidFill>
            <a:srgbClr val="4472C4"/>
          </a:solidFill>
          <a:ln>
            <a:noFill/>
          </a:ln>
          <a:effectLst/>
        </c:spPr>
      </c:pivotFmt>
      <c:pivotFmt>
        <c:idx val="163"/>
        <c:spPr>
          <a:solidFill>
            <a:srgbClr val="4472C4"/>
          </a:solidFill>
          <a:ln>
            <a:noFill/>
          </a:ln>
          <a:effectLst/>
        </c:spPr>
      </c:pivotFmt>
      <c:pivotFmt>
        <c:idx val="164"/>
        <c:spPr>
          <a:solidFill>
            <a:srgbClr val="4472C4"/>
          </a:solidFill>
          <a:ln>
            <a:noFill/>
          </a:ln>
          <a:effectLst/>
        </c:spPr>
      </c:pivotFmt>
      <c:pivotFmt>
        <c:idx val="165"/>
        <c:spPr>
          <a:solidFill>
            <a:srgbClr val="4472C4"/>
          </a:solidFill>
          <a:ln>
            <a:noFill/>
          </a:ln>
          <a:effectLst/>
        </c:spPr>
      </c:pivotFmt>
      <c:pivotFmt>
        <c:idx val="166"/>
        <c:spPr>
          <a:solidFill>
            <a:srgbClr val="4472C4"/>
          </a:solidFill>
          <a:ln>
            <a:noFill/>
          </a:ln>
          <a:effectLst/>
        </c:spPr>
      </c:pivotFmt>
      <c:pivotFmt>
        <c:idx val="167"/>
        <c:spPr>
          <a:solidFill>
            <a:srgbClr val="4472C4"/>
          </a:solidFill>
          <a:ln>
            <a:noFill/>
          </a:ln>
          <a:effectLst/>
        </c:spPr>
      </c:pivotFmt>
      <c:pivotFmt>
        <c:idx val="168"/>
        <c:spPr>
          <a:solidFill>
            <a:srgbClr val="4472C4"/>
          </a:solidFill>
          <a:ln>
            <a:noFill/>
          </a:ln>
          <a:effectLst/>
        </c:spPr>
      </c:pivotFmt>
      <c:pivotFmt>
        <c:idx val="169"/>
        <c:spPr>
          <a:solidFill>
            <a:srgbClr val="4472C4"/>
          </a:solidFill>
          <a:ln>
            <a:noFill/>
          </a:ln>
          <a:effectLst/>
        </c:spPr>
      </c:pivotFmt>
      <c:pivotFmt>
        <c:idx val="170"/>
        <c:spPr>
          <a:solidFill>
            <a:srgbClr val="4472C4"/>
          </a:solidFill>
          <a:ln>
            <a:noFill/>
          </a:ln>
          <a:effectLst/>
        </c:spPr>
      </c:pivotFmt>
      <c:pivotFmt>
        <c:idx val="171"/>
        <c:spPr>
          <a:solidFill>
            <a:srgbClr val="4472C4"/>
          </a:solidFill>
          <a:ln>
            <a:noFill/>
          </a:ln>
          <a:effectLst/>
        </c:spPr>
      </c:pivotFmt>
      <c:pivotFmt>
        <c:idx val="172"/>
        <c:spPr>
          <a:solidFill>
            <a:srgbClr val="4472C4"/>
          </a:solidFill>
          <a:ln>
            <a:noFill/>
          </a:ln>
          <a:effectLst/>
        </c:spPr>
      </c:pivotFmt>
      <c:pivotFmt>
        <c:idx val="173"/>
        <c:spPr>
          <a:solidFill>
            <a:srgbClr val="4472C4"/>
          </a:solidFill>
          <a:ln>
            <a:noFill/>
          </a:ln>
          <a:effectLst/>
        </c:spPr>
      </c:pivotFmt>
      <c:pivotFmt>
        <c:idx val="174"/>
        <c:spPr>
          <a:solidFill>
            <a:srgbClr val="4472C4"/>
          </a:solidFill>
          <a:ln>
            <a:noFill/>
          </a:ln>
          <a:effectLst/>
        </c:spPr>
      </c:pivotFmt>
      <c:pivotFmt>
        <c:idx val="175"/>
        <c:spPr>
          <a:solidFill>
            <a:srgbClr val="4472C4"/>
          </a:solidFill>
          <a:ln>
            <a:noFill/>
          </a:ln>
          <a:effectLst/>
        </c:spPr>
      </c:pivotFmt>
      <c:pivotFmt>
        <c:idx val="176"/>
        <c:spPr>
          <a:solidFill>
            <a:srgbClr val="4472C4"/>
          </a:solidFill>
          <a:ln>
            <a:noFill/>
          </a:ln>
          <a:effectLst/>
        </c:spPr>
      </c:pivotFmt>
      <c:pivotFmt>
        <c:idx val="177"/>
        <c:spPr>
          <a:solidFill>
            <a:srgbClr val="4472C4"/>
          </a:solidFill>
          <a:ln>
            <a:noFill/>
          </a:ln>
          <a:effectLst/>
        </c:spPr>
      </c:pivotFmt>
      <c:pivotFmt>
        <c:idx val="178"/>
        <c:spPr>
          <a:solidFill>
            <a:srgbClr val="4472C4"/>
          </a:solidFill>
          <a:ln>
            <a:noFill/>
          </a:ln>
          <a:effectLst/>
        </c:spPr>
      </c:pivotFmt>
      <c:pivotFmt>
        <c:idx val="179"/>
        <c:spPr>
          <a:solidFill>
            <a:srgbClr val="4472C4"/>
          </a:solidFill>
          <a:ln>
            <a:noFill/>
          </a:ln>
          <a:effectLst/>
        </c:spPr>
      </c:pivotFmt>
      <c:pivotFmt>
        <c:idx val="180"/>
        <c:spPr>
          <a:solidFill>
            <a:srgbClr val="4472C4"/>
          </a:solidFill>
          <a:ln>
            <a:noFill/>
          </a:ln>
          <a:effectLst/>
        </c:spPr>
      </c:pivotFmt>
      <c:pivotFmt>
        <c:idx val="181"/>
        <c:spPr>
          <a:solidFill>
            <a:srgbClr val="4472C4"/>
          </a:solidFill>
          <a:ln>
            <a:noFill/>
          </a:ln>
          <a:effectLst/>
        </c:spPr>
      </c:pivotFmt>
      <c:pivotFmt>
        <c:idx val="182"/>
        <c:spPr>
          <a:solidFill>
            <a:srgbClr val="4472C4"/>
          </a:solidFill>
          <a:ln>
            <a:noFill/>
          </a:ln>
          <a:effectLst/>
        </c:spPr>
      </c:pivotFmt>
      <c:pivotFmt>
        <c:idx val="183"/>
        <c:spPr>
          <a:solidFill>
            <a:srgbClr val="4472C4"/>
          </a:solidFill>
          <a:ln>
            <a:noFill/>
          </a:ln>
          <a:effectLst/>
        </c:spPr>
      </c:pivotFmt>
      <c:pivotFmt>
        <c:idx val="184"/>
        <c:spPr>
          <a:solidFill>
            <a:srgbClr val="4472C4"/>
          </a:solidFill>
          <a:ln>
            <a:noFill/>
          </a:ln>
          <a:effectLst/>
        </c:spPr>
      </c:pivotFmt>
      <c:pivotFmt>
        <c:idx val="185"/>
        <c:spPr>
          <a:solidFill>
            <a:srgbClr val="4472C4"/>
          </a:solidFill>
          <a:ln>
            <a:noFill/>
          </a:ln>
          <a:effectLst/>
        </c:spPr>
      </c:pivotFmt>
      <c:pivotFmt>
        <c:idx val="186"/>
        <c:spPr>
          <a:solidFill>
            <a:srgbClr val="4472C4"/>
          </a:solidFill>
          <a:ln>
            <a:noFill/>
          </a:ln>
          <a:effectLst/>
        </c:spPr>
      </c:pivotFmt>
      <c:pivotFmt>
        <c:idx val="187"/>
        <c:spPr>
          <a:solidFill>
            <a:srgbClr val="4472C4"/>
          </a:solidFill>
          <a:ln>
            <a:noFill/>
          </a:ln>
          <a:effectLst/>
        </c:spPr>
      </c:pivotFmt>
      <c:pivotFmt>
        <c:idx val="188"/>
        <c:spPr>
          <a:solidFill>
            <a:srgbClr val="4472C4"/>
          </a:solidFill>
          <a:ln>
            <a:noFill/>
          </a:ln>
          <a:effectLst/>
        </c:spPr>
      </c:pivotFmt>
      <c:pivotFmt>
        <c:idx val="189"/>
        <c:spPr>
          <a:solidFill>
            <a:srgbClr val="4472C4"/>
          </a:solidFill>
          <a:ln>
            <a:noFill/>
          </a:ln>
          <a:effectLst/>
        </c:spPr>
      </c:pivotFmt>
      <c:pivotFmt>
        <c:idx val="190"/>
        <c:spPr>
          <a:solidFill>
            <a:srgbClr val="4472C4"/>
          </a:solidFill>
          <a:ln>
            <a:noFill/>
          </a:ln>
          <a:effectLst/>
        </c:spPr>
      </c:pivotFmt>
      <c:pivotFmt>
        <c:idx val="191"/>
        <c:spPr>
          <a:solidFill>
            <a:srgbClr val="4472C4"/>
          </a:solidFill>
          <a:ln>
            <a:noFill/>
          </a:ln>
          <a:effectLst/>
        </c:spPr>
      </c:pivotFmt>
      <c:pivotFmt>
        <c:idx val="192"/>
        <c:spPr>
          <a:solidFill>
            <a:srgbClr val="4472C4"/>
          </a:solidFill>
          <a:ln>
            <a:noFill/>
          </a:ln>
          <a:effectLst/>
        </c:spPr>
      </c:pivotFmt>
      <c:pivotFmt>
        <c:idx val="193"/>
        <c:spPr>
          <a:solidFill>
            <a:srgbClr val="4472C4"/>
          </a:solidFill>
          <a:ln>
            <a:noFill/>
          </a:ln>
          <a:effectLst/>
        </c:spPr>
      </c:pivotFmt>
      <c:pivotFmt>
        <c:idx val="194"/>
        <c:spPr>
          <a:solidFill>
            <a:srgbClr val="4472C4"/>
          </a:solidFill>
          <a:ln>
            <a:noFill/>
          </a:ln>
          <a:effectLst/>
        </c:spPr>
      </c:pivotFmt>
      <c:pivotFmt>
        <c:idx val="195"/>
        <c:spPr>
          <a:solidFill>
            <a:srgbClr val="4472C4"/>
          </a:solidFill>
          <a:ln>
            <a:noFill/>
          </a:ln>
          <a:effectLst/>
        </c:spPr>
      </c:pivotFmt>
      <c:pivotFmt>
        <c:idx val="196"/>
        <c:spPr>
          <a:solidFill>
            <a:srgbClr val="4472C4"/>
          </a:solidFill>
          <a:ln>
            <a:noFill/>
          </a:ln>
          <a:effectLst/>
        </c:spPr>
      </c:pivotFmt>
      <c:pivotFmt>
        <c:idx val="197"/>
        <c:spPr>
          <a:solidFill>
            <a:srgbClr val="4472C4"/>
          </a:solidFill>
          <a:ln>
            <a:noFill/>
          </a:ln>
          <a:effectLst/>
        </c:spPr>
      </c:pivotFmt>
      <c:pivotFmt>
        <c:idx val="198"/>
        <c:spPr>
          <a:solidFill>
            <a:srgbClr val="4472C4"/>
          </a:solidFill>
          <a:ln>
            <a:noFill/>
          </a:ln>
          <a:effectLst/>
        </c:spPr>
      </c:pivotFmt>
      <c:pivotFmt>
        <c:idx val="199"/>
        <c:spPr>
          <a:solidFill>
            <a:srgbClr val="4472C4"/>
          </a:solidFill>
          <a:ln>
            <a:noFill/>
          </a:ln>
          <a:effectLst/>
        </c:spPr>
      </c:pivotFmt>
      <c:pivotFmt>
        <c:idx val="200"/>
        <c:spPr>
          <a:solidFill>
            <a:srgbClr val="4472C4"/>
          </a:solidFill>
          <a:ln>
            <a:noFill/>
          </a:ln>
          <a:effectLst/>
        </c:spPr>
      </c:pivotFmt>
      <c:pivotFmt>
        <c:idx val="201"/>
        <c:spPr>
          <a:solidFill>
            <a:srgbClr val="4472C4"/>
          </a:solidFill>
          <a:ln>
            <a:noFill/>
          </a:ln>
          <a:effectLst/>
        </c:spPr>
      </c:pivotFmt>
      <c:pivotFmt>
        <c:idx val="202"/>
        <c:spPr>
          <a:solidFill>
            <a:srgbClr val="4472C4"/>
          </a:solidFill>
          <a:ln>
            <a:noFill/>
          </a:ln>
          <a:effectLst/>
        </c:spPr>
      </c:pivotFmt>
      <c:pivotFmt>
        <c:idx val="203"/>
        <c:spPr>
          <a:solidFill>
            <a:srgbClr val="4472C4"/>
          </a:solidFill>
          <a:ln>
            <a:noFill/>
          </a:ln>
          <a:effectLst/>
        </c:spPr>
      </c:pivotFmt>
      <c:pivotFmt>
        <c:idx val="204"/>
        <c:spPr>
          <a:solidFill>
            <a:srgbClr val="4472C4"/>
          </a:solidFill>
          <a:ln>
            <a:noFill/>
          </a:ln>
          <a:effectLst/>
        </c:spPr>
      </c:pivotFmt>
      <c:pivotFmt>
        <c:idx val="205"/>
        <c:spPr>
          <a:solidFill>
            <a:srgbClr val="4472C4"/>
          </a:solidFill>
          <a:ln>
            <a:noFill/>
          </a:ln>
          <a:effectLst/>
        </c:spPr>
      </c:pivotFmt>
      <c:pivotFmt>
        <c:idx val="206"/>
        <c:spPr>
          <a:solidFill>
            <a:srgbClr val="4472C4"/>
          </a:solidFill>
          <a:ln>
            <a:noFill/>
          </a:ln>
          <a:effectLst/>
        </c:spPr>
      </c:pivotFmt>
      <c:pivotFmt>
        <c:idx val="207"/>
        <c:spPr>
          <a:solidFill>
            <a:srgbClr val="4472C4"/>
          </a:solidFill>
          <a:ln>
            <a:noFill/>
          </a:ln>
          <a:effectLst/>
        </c:spPr>
      </c:pivotFmt>
      <c:pivotFmt>
        <c:idx val="208"/>
        <c:spPr>
          <a:solidFill>
            <a:srgbClr val="4472C4"/>
          </a:solidFill>
          <a:ln>
            <a:noFill/>
          </a:ln>
          <a:effectLst/>
        </c:spPr>
      </c:pivotFmt>
      <c:pivotFmt>
        <c:idx val="209"/>
        <c:spPr>
          <a:solidFill>
            <a:srgbClr val="4472C4"/>
          </a:solidFill>
          <a:ln>
            <a:noFill/>
          </a:ln>
          <a:effectLst/>
        </c:spPr>
      </c:pivotFmt>
      <c:pivotFmt>
        <c:idx val="210"/>
        <c:spPr>
          <a:solidFill>
            <a:srgbClr val="4472C4"/>
          </a:solidFill>
          <a:ln>
            <a:noFill/>
          </a:ln>
          <a:effectLst/>
        </c:spPr>
      </c:pivotFmt>
      <c:pivotFmt>
        <c:idx val="211"/>
        <c:spPr>
          <a:solidFill>
            <a:srgbClr val="4472C4"/>
          </a:solidFill>
          <a:ln>
            <a:noFill/>
          </a:ln>
          <a:effectLst/>
        </c:spPr>
      </c:pivotFmt>
      <c:pivotFmt>
        <c:idx val="212"/>
        <c:spPr>
          <a:solidFill>
            <a:srgbClr val="4472C4"/>
          </a:solidFill>
          <a:ln>
            <a:noFill/>
          </a:ln>
          <a:effectLst/>
        </c:spPr>
      </c:pivotFmt>
      <c:pivotFmt>
        <c:idx val="213"/>
        <c:spPr>
          <a:solidFill>
            <a:srgbClr val="4472C4"/>
          </a:solidFill>
          <a:ln>
            <a:noFill/>
          </a:ln>
          <a:effectLst/>
        </c:spPr>
      </c:pivotFmt>
      <c:pivotFmt>
        <c:idx val="214"/>
        <c:spPr>
          <a:solidFill>
            <a:srgbClr val="4472C4"/>
          </a:solidFill>
          <a:ln>
            <a:noFill/>
          </a:ln>
          <a:effectLst/>
        </c:spPr>
      </c:pivotFmt>
      <c:pivotFmt>
        <c:idx val="215"/>
        <c:spPr>
          <a:solidFill>
            <a:srgbClr val="4472C4"/>
          </a:solidFill>
          <a:ln>
            <a:noFill/>
          </a:ln>
          <a:effectLst/>
        </c:spPr>
      </c:pivotFmt>
      <c:pivotFmt>
        <c:idx val="216"/>
        <c:spPr>
          <a:solidFill>
            <a:srgbClr val="4472C4"/>
          </a:solidFill>
          <a:ln>
            <a:noFill/>
          </a:ln>
          <a:effectLst/>
        </c:spPr>
      </c:pivotFmt>
      <c:pivotFmt>
        <c:idx val="217"/>
        <c:spPr>
          <a:solidFill>
            <a:srgbClr val="4472C4"/>
          </a:solidFill>
          <a:ln>
            <a:noFill/>
          </a:ln>
          <a:effectLst/>
        </c:spPr>
      </c:pivotFmt>
      <c:pivotFmt>
        <c:idx val="218"/>
        <c:spPr>
          <a:solidFill>
            <a:srgbClr val="4472C4"/>
          </a:solidFill>
          <a:ln>
            <a:noFill/>
          </a:ln>
          <a:effectLst/>
        </c:spPr>
      </c:pivotFmt>
      <c:pivotFmt>
        <c:idx val="219"/>
        <c:spPr>
          <a:solidFill>
            <a:srgbClr val="4472C4"/>
          </a:solidFill>
          <a:ln>
            <a:noFill/>
          </a:ln>
          <a:effectLst/>
        </c:spPr>
      </c:pivotFmt>
      <c:pivotFmt>
        <c:idx val="220"/>
        <c:spPr>
          <a:solidFill>
            <a:srgbClr val="4472C4"/>
          </a:solidFill>
          <a:ln>
            <a:noFill/>
          </a:ln>
          <a:effectLst/>
        </c:spPr>
      </c:pivotFmt>
      <c:pivotFmt>
        <c:idx val="221"/>
        <c:spPr>
          <a:solidFill>
            <a:srgbClr val="4472C4"/>
          </a:solidFill>
          <a:ln>
            <a:noFill/>
          </a:ln>
          <a:effectLst/>
        </c:spPr>
      </c:pivotFmt>
      <c:pivotFmt>
        <c:idx val="222"/>
        <c:spPr>
          <a:solidFill>
            <a:srgbClr val="4472C4"/>
          </a:solidFill>
          <a:ln>
            <a:noFill/>
          </a:ln>
          <a:effectLst/>
        </c:spPr>
      </c:pivotFmt>
      <c:pivotFmt>
        <c:idx val="223"/>
        <c:spPr>
          <a:solidFill>
            <a:srgbClr val="4472C4"/>
          </a:solidFill>
          <a:ln>
            <a:noFill/>
          </a:ln>
          <a:effectLst/>
        </c:spPr>
      </c:pivotFmt>
      <c:pivotFmt>
        <c:idx val="224"/>
        <c:spPr>
          <a:solidFill>
            <a:srgbClr val="4472C4"/>
          </a:solidFill>
          <a:ln>
            <a:noFill/>
          </a:ln>
          <a:effectLst/>
        </c:spPr>
      </c:pivotFmt>
      <c:pivotFmt>
        <c:idx val="225"/>
        <c:spPr>
          <a:solidFill>
            <a:srgbClr val="4472C4"/>
          </a:solidFill>
          <a:ln>
            <a:noFill/>
          </a:ln>
          <a:effectLst/>
        </c:spPr>
      </c:pivotFmt>
      <c:pivotFmt>
        <c:idx val="226"/>
        <c:spPr>
          <a:solidFill>
            <a:srgbClr val="4472C4"/>
          </a:solidFill>
          <a:ln>
            <a:noFill/>
          </a:ln>
          <a:effectLst/>
        </c:spPr>
      </c:pivotFmt>
      <c:pivotFmt>
        <c:idx val="227"/>
        <c:spPr>
          <a:solidFill>
            <a:srgbClr val="4472C4"/>
          </a:solidFill>
          <a:ln>
            <a:noFill/>
          </a:ln>
          <a:effectLst/>
        </c:spPr>
      </c:pivotFmt>
      <c:pivotFmt>
        <c:idx val="228"/>
        <c:spPr>
          <a:solidFill>
            <a:srgbClr val="4472C4"/>
          </a:solidFill>
          <a:ln>
            <a:noFill/>
          </a:ln>
          <a:effectLst/>
        </c:spPr>
      </c:pivotFmt>
      <c:pivotFmt>
        <c:idx val="229"/>
        <c:spPr>
          <a:solidFill>
            <a:srgbClr val="4472C4"/>
          </a:solidFill>
          <a:ln>
            <a:noFill/>
          </a:ln>
          <a:effectLst/>
        </c:spPr>
      </c:pivotFmt>
      <c:pivotFmt>
        <c:idx val="230"/>
        <c:spPr>
          <a:solidFill>
            <a:srgbClr val="4472C4"/>
          </a:solidFill>
          <a:ln>
            <a:noFill/>
          </a:ln>
          <a:effectLst/>
        </c:spPr>
      </c:pivotFmt>
      <c:pivotFmt>
        <c:idx val="231"/>
        <c:spPr>
          <a:solidFill>
            <a:srgbClr val="4472C4"/>
          </a:solidFill>
          <a:ln>
            <a:noFill/>
          </a:ln>
          <a:effectLst/>
        </c:spPr>
      </c:pivotFmt>
      <c:pivotFmt>
        <c:idx val="232"/>
        <c:spPr>
          <a:solidFill>
            <a:srgbClr val="4472C4"/>
          </a:solidFill>
          <a:ln>
            <a:noFill/>
          </a:ln>
          <a:effectLst/>
        </c:spPr>
      </c:pivotFmt>
      <c:pivotFmt>
        <c:idx val="233"/>
        <c:spPr>
          <a:solidFill>
            <a:srgbClr val="4472C4"/>
          </a:solidFill>
          <a:ln>
            <a:noFill/>
          </a:ln>
          <a:effectLst/>
        </c:spPr>
      </c:pivotFmt>
      <c:pivotFmt>
        <c:idx val="234"/>
        <c:spPr>
          <a:solidFill>
            <a:srgbClr val="4472C4"/>
          </a:solidFill>
          <a:ln>
            <a:noFill/>
          </a:ln>
          <a:effectLst/>
        </c:spPr>
      </c:pivotFmt>
      <c:pivotFmt>
        <c:idx val="235"/>
        <c:spPr>
          <a:solidFill>
            <a:srgbClr val="4472C4"/>
          </a:solidFill>
          <a:ln>
            <a:noFill/>
          </a:ln>
          <a:effectLst/>
        </c:spPr>
      </c:pivotFmt>
      <c:pivotFmt>
        <c:idx val="236"/>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237"/>
        <c:spPr>
          <a:solidFill>
            <a:srgbClr val="4472C4"/>
          </a:solidFill>
          <a:ln>
            <a:noFill/>
          </a:ln>
          <a:effectLst/>
        </c:spPr>
      </c:pivotFmt>
      <c:pivotFmt>
        <c:idx val="238"/>
        <c:spPr>
          <a:solidFill>
            <a:srgbClr val="4472C4"/>
          </a:solidFill>
          <a:ln>
            <a:noFill/>
          </a:ln>
          <a:effectLst/>
        </c:spPr>
      </c:pivotFmt>
      <c:pivotFmt>
        <c:idx val="239"/>
        <c:spPr>
          <a:solidFill>
            <a:srgbClr val="4472C4"/>
          </a:solidFill>
          <a:ln>
            <a:noFill/>
          </a:ln>
          <a:effectLst/>
        </c:spPr>
      </c:pivotFmt>
      <c:pivotFmt>
        <c:idx val="240"/>
        <c:spPr>
          <a:solidFill>
            <a:srgbClr val="4472C4"/>
          </a:solidFill>
          <a:ln>
            <a:noFill/>
          </a:ln>
          <a:effectLst/>
        </c:spPr>
      </c:pivotFmt>
      <c:pivotFmt>
        <c:idx val="241"/>
        <c:spPr>
          <a:solidFill>
            <a:srgbClr val="4472C4"/>
          </a:solidFill>
          <a:ln>
            <a:noFill/>
          </a:ln>
          <a:effectLst/>
        </c:spPr>
      </c:pivotFmt>
      <c:pivotFmt>
        <c:idx val="242"/>
        <c:spPr>
          <a:solidFill>
            <a:srgbClr val="4472C4"/>
          </a:solidFill>
          <a:ln>
            <a:noFill/>
          </a:ln>
          <a:effectLst/>
        </c:spPr>
      </c:pivotFmt>
      <c:pivotFmt>
        <c:idx val="243"/>
        <c:spPr>
          <a:solidFill>
            <a:srgbClr val="4472C4"/>
          </a:solidFill>
          <a:ln>
            <a:noFill/>
          </a:ln>
          <a:effectLst/>
        </c:spPr>
      </c:pivotFmt>
      <c:pivotFmt>
        <c:idx val="244"/>
        <c:spPr>
          <a:solidFill>
            <a:srgbClr val="4472C4"/>
          </a:solidFill>
          <a:ln>
            <a:noFill/>
          </a:ln>
          <a:effectLst/>
        </c:spPr>
      </c:pivotFmt>
      <c:pivotFmt>
        <c:idx val="245"/>
        <c:spPr>
          <a:solidFill>
            <a:srgbClr val="4472C4"/>
          </a:solidFill>
          <a:ln>
            <a:noFill/>
          </a:ln>
          <a:effectLst/>
        </c:spPr>
      </c:pivotFmt>
      <c:pivotFmt>
        <c:idx val="246"/>
        <c:spPr>
          <a:solidFill>
            <a:srgbClr val="4472C4"/>
          </a:solidFill>
          <a:ln>
            <a:noFill/>
          </a:ln>
          <a:effectLst/>
        </c:spPr>
      </c:pivotFmt>
      <c:pivotFmt>
        <c:idx val="247"/>
        <c:spPr>
          <a:solidFill>
            <a:srgbClr val="4472C4"/>
          </a:solidFill>
          <a:ln>
            <a:noFill/>
          </a:ln>
          <a:effectLst/>
        </c:spPr>
      </c:pivotFmt>
      <c:pivotFmt>
        <c:idx val="248"/>
        <c:spPr>
          <a:solidFill>
            <a:srgbClr val="4472C4"/>
          </a:solidFill>
          <a:ln>
            <a:noFill/>
          </a:ln>
          <a:effectLst/>
        </c:spPr>
      </c:pivotFmt>
      <c:pivotFmt>
        <c:idx val="249"/>
        <c:spPr>
          <a:solidFill>
            <a:srgbClr val="4472C4"/>
          </a:solidFill>
          <a:ln>
            <a:noFill/>
          </a:ln>
          <a:effectLst/>
        </c:spPr>
      </c:pivotFmt>
      <c:pivotFmt>
        <c:idx val="250"/>
        <c:spPr>
          <a:solidFill>
            <a:srgbClr val="4472C4"/>
          </a:solidFill>
          <a:ln>
            <a:noFill/>
          </a:ln>
          <a:effectLst/>
        </c:spPr>
      </c:pivotFmt>
      <c:pivotFmt>
        <c:idx val="251"/>
        <c:spPr>
          <a:solidFill>
            <a:srgbClr val="4472C4"/>
          </a:solidFill>
          <a:ln>
            <a:noFill/>
          </a:ln>
          <a:effectLst/>
        </c:spPr>
      </c:pivotFmt>
      <c:pivotFmt>
        <c:idx val="252"/>
        <c:spPr>
          <a:solidFill>
            <a:srgbClr val="4472C4"/>
          </a:solidFill>
          <a:ln>
            <a:noFill/>
          </a:ln>
          <a:effectLst/>
        </c:spPr>
      </c:pivotFmt>
      <c:pivotFmt>
        <c:idx val="253"/>
        <c:spPr>
          <a:solidFill>
            <a:srgbClr val="4472C4"/>
          </a:solidFill>
          <a:ln>
            <a:noFill/>
          </a:ln>
          <a:effectLst/>
        </c:spPr>
      </c:pivotFmt>
      <c:pivotFmt>
        <c:idx val="254"/>
        <c:spPr>
          <a:solidFill>
            <a:srgbClr val="4472C4"/>
          </a:solidFill>
          <a:ln>
            <a:noFill/>
          </a:ln>
          <a:effectLst/>
        </c:spPr>
      </c:pivotFmt>
      <c:pivotFmt>
        <c:idx val="255"/>
        <c:spPr>
          <a:solidFill>
            <a:srgbClr val="4472C4"/>
          </a:solidFill>
          <a:ln>
            <a:noFill/>
          </a:ln>
          <a:effectLst/>
        </c:spPr>
      </c:pivotFmt>
      <c:pivotFmt>
        <c:idx val="256"/>
        <c:spPr>
          <a:solidFill>
            <a:srgbClr val="4472C4"/>
          </a:solidFill>
          <a:ln>
            <a:noFill/>
          </a:ln>
          <a:effectLst/>
        </c:spPr>
      </c:pivotFmt>
      <c:pivotFmt>
        <c:idx val="257"/>
        <c:spPr>
          <a:solidFill>
            <a:srgbClr val="4472C4"/>
          </a:solidFill>
          <a:ln>
            <a:noFill/>
          </a:ln>
          <a:effectLst/>
        </c:spPr>
      </c:pivotFmt>
      <c:pivotFmt>
        <c:idx val="258"/>
        <c:spPr>
          <a:solidFill>
            <a:srgbClr val="4472C4"/>
          </a:solidFill>
          <a:ln>
            <a:noFill/>
          </a:ln>
          <a:effectLst/>
        </c:spPr>
      </c:pivotFmt>
      <c:pivotFmt>
        <c:idx val="259"/>
        <c:spPr>
          <a:solidFill>
            <a:srgbClr val="4472C4"/>
          </a:solidFill>
          <a:ln>
            <a:noFill/>
          </a:ln>
          <a:effectLst/>
        </c:spPr>
      </c:pivotFmt>
      <c:pivotFmt>
        <c:idx val="260"/>
        <c:spPr>
          <a:solidFill>
            <a:srgbClr val="4472C4"/>
          </a:solidFill>
          <a:ln>
            <a:noFill/>
          </a:ln>
          <a:effectLst/>
        </c:spPr>
      </c:pivotFmt>
      <c:pivotFmt>
        <c:idx val="261"/>
        <c:spPr>
          <a:solidFill>
            <a:srgbClr val="4472C4"/>
          </a:solidFill>
          <a:ln>
            <a:noFill/>
          </a:ln>
          <a:effectLst/>
        </c:spPr>
      </c:pivotFmt>
      <c:pivotFmt>
        <c:idx val="262"/>
        <c:spPr>
          <a:solidFill>
            <a:srgbClr val="4472C4"/>
          </a:solidFill>
          <a:ln>
            <a:noFill/>
          </a:ln>
          <a:effectLst/>
        </c:spPr>
      </c:pivotFmt>
      <c:pivotFmt>
        <c:idx val="263"/>
        <c:spPr>
          <a:solidFill>
            <a:srgbClr val="4472C4"/>
          </a:solidFill>
          <a:ln>
            <a:noFill/>
          </a:ln>
          <a:effectLst/>
        </c:spPr>
      </c:pivotFmt>
      <c:pivotFmt>
        <c:idx val="264"/>
        <c:spPr>
          <a:solidFill>
            <a:srgbClr val="4472C4"/>
          </a:solidFill>
          <a:ln>
            <a:noFill/>
          </a:ln>
          <a:effectLst/>
        </c:spPr>
      </c:pivotFmt>
      <c:pivotFmt>
        <c:idx val="265"/>
        <c:spPr>
          <a:solidFill>
            <a:srgbClr val="4472C4"/>
          </a:solidFill>
          <a:ln>
            <a:noFill/>
          </a:ln>
          <a:effectLst/>
        </c:spPr>
      </c:pivotFmt>
      <c:pivotFmt>
        <c:idx val="266"/>
        <c:spPr>
          <a:solidFill>
            <a:srgbClr val="4472C4"/>
          </a:solidFill>
          <a:ln>
            <a:noFill/>
          </a:ln>
          <a:effectLst/>
        </c:spPr>
      </c:pivotFmt>
      <c:pivotFmt>
        <c:idx val="267"/>
        <c:spPr>
          <a:solidFill>
            <a:srgbClr val="4472C4"/>
          </a:solidFill>
          <a:ln>
            <a:noFill/>
          </a:ln>
          <a:effectLst/>
        </c:spPr>
      </c:pivotFmt>
      <c:pivotFmt>
        <c:idx val="268"/>
        <c:spPr>
          <a:solidFill>
            <a:srgbClr val="4472C4"/>
          </a:solidFill>
          <a:ln>
            <a:noFill/>
          </a:ln>
          <a:effectLst/>
        </c:spPr>
      </c:pivotFmt>
      <c:pivotFmt>
        <c:idx val="269"/>
        <c:spPr>
          <a:solidFill>
            <a:srgbClr val="4472C4"/>
          </a:solidFill>
          <a:ln>
            <a:noFill/>
          </a:ln>
          <a:effectLst/>
        </c:spPr>
      </c:pivotFmt>
      <c:pivotFmt>
        <c:idx val="270"/>
        <c:spPr>
          <a:solidFill>
            <a:srgbClr val="4472C4"/>
          </a:solidFill>
          <a:ln>
            <a:noFill/>
          </a:ln>
          <a:effectLst/>
        </c:spPr>
      </c:pivotFmt>
      <c:pivotFmt>
        <c:idx val="271"/>
        <c:spPr>
          <a:solidFill>
            <a:srgbClr val="4472C4"/>
          </a:solidFill>
          <a:ln>
            <a:noFill/>
          </a:ln>
          <a:effectLst/>
        </c:spPr>
      </c:pivotFmt>
      <c:pivotFmt>
        <c:idx val="272"/>
        <c:spPr>
          <a:solidFill>
            <a:srgbClr val="4472C4"/>
          </a:solidFill>
          <a:ln>
            <a:noFill/>
          </a:ln>
          <a:effectLst/>
        </c:spPr>
      </c:pivotFmt>
      <c:pivotFmt>
        <c:idx val="273"/>
        <c:spPr>
          <a:solidFill>
            <a:srgbClr val="4472C4"/>
          </a:solidFill>
          <a:ln>
            <a:noFill/>
          </a:ln>
          <a:effectLst/>
        </c:spPr>
      </c:pivotFmt>
      <c:pivotFmt>
        <c:idx val="274"/>
        <c:spPr>
          <a:solidFill>
            <a:srgbClr val="4472C4"/>
          </a:solidFill>
          <a:ln>
            <a:noFill/>
          </a:ln>
          <a:effectLst/>
        </c:spPr>
      </c:pivotFmt>
      <c:pivotFmt>
        <c:idx val="275"/>
        <c:spPr>
          <a:solidFill>
            <a:srgbClr val="4472C4"/>
          </a:solidFill>
          <a:ln>
            <a:noFill/>
          </a:ln>
          <a:effectLst/>
        </c:spPr>
      </c:pivotFmt>
      <c:pivotFmt>
        <c:idx val="276"/>
        <c:spPr>
          <a:solidFill>
            <a:srgbClr val="4472C4"/>
          </a:solidFill>
          <a:ln>
            <a:noFill/>
          </a:ln>
          <a:effectLst/>
        </c:spPr>
      </c:pivotFmt>
      <c:pivotFmt>
        <c:idx val="277"/>
        <c:spPr>
          <a:solidFill>
            <a:srgbClr val="4472C4"/>
          </a:solidFill>
          <a:ln>
            <a:noFill/>
          </a:ln>
          <a:effectLst/>
        </c:spPr>
      </c:pivotFmt>
      <c:pivotFmt>
        <c:idx val="278"/>
        <c:spPr>
          <a:solidFill>
            <a:srgbClr val="4472C4"/>
          </a:solidFill>
          <a:ln>
            <a:noFill/>
          </a:ln>
          <a:effectLst/>
        </c:spPr>
      </c:pivotFmt>
      <c:pivotFmt>
        <c:idx val="279"/>
        <c:spPr>
          <a:solidFill>
            <a:srgbClr val="4472C4"/>
          </a:solidFill>
          <a:ln>
            <a:noFill/>
          </a:ln>
          <a:effectLst/>
        </c:spPr>
      </c:pivotFmt>
      <c:pivotFmt>
        <c:idx val="280"/>
        <c:spPr>
          <a:solidFill>
            <a:srgbClr val="4472C4"/>
          </a:solidFill>
          <a:ln>
            <a:noFill/>
          </a:ln>
          <a:effectLst/>
        </c:spPr>
      </c:pivotFmt>
      <c:pivotFmt>
        <c:idx val="281"/>
        <c:spPr>
          <a:solidFill>
            <a:srgbClr val="4472C4"/>
          </a:solidFill>
          <a:ln>
            <a:noFill/>
          </a:ln>
          <a:effectLst/>
        </c:spPr>
      </c:pivotFmt>
      <c:pivotFmt>
        <c:idx val="282"/>
        <c:spPr>
          <a:solidFill>
            <a:srgbClr val="4472C4"/>
          </a:solidFill>
          <a:ln>
            <a:noFill/>
          </a:ln>
          <a:effectLst/>
        </c:spPr>
      </c:pivotFmt>
      <c:pivotFmt>
        <c:idx val="283"/>
        <c:spPr>
          <a:solidFill>
            <a:srgbClr val="4472C4"/>
          </a:solidFill>
          <a:ln>
            <a:noFill/>
          </a:ln>
          <a:effectLst/>
        </c:spPr>
      </c:pivotFmt>
      <c:pivotFmt>
        <c:idx val="284"/>
        <c:spPr>
          <a:solidFill>
            <a:srgbClr val="4472C4"/>
          </a:solidFill>
          <a:ln>
            <a:noFill/>
          </a:ln>
          <a:effectLst/>
        </c:spPr>
      </c:pivotFmt>
      <c:pivotFmt>
        <c:idx val="285"/>
        <c:spPr>
          <a:solidFill>
            <a:srgbClr val="4472C4"/>
          </a:solidFill>
          <a:ln>
            <a:noFill/>
          </a:ln>
          <a:effectLst/>
        </c:spPr>
      </c:pivotFmt>
      <c:pivotFmt>
        <c:idx val="286"/>
        <c:spPr>
          <a:solidFill>
            <a:srgbClr val="4472C4"/>
          </a:solidFill>
          <a:ln>
            <a:noFill/>
          </a:ln>
          <a:effectLst/>
        </c:spPr>
      </c:pivotFmt>
      <c:pivotFmt>
        <c:idx val="287"/>
        <c:spPr>
          <a:solidFill>
            <a:srgbClr val="4472C4"/>
          </a:solidFill>
          <a:ln>
            <a:noFill/>
          </a:ln>
          <a:effectLst/>
        </c:spPr>
      </c:pivotFmt>
      <c:pivotFmt>
        <c:idx val="288"/>
        <c:spPr>
          <a:solidFill>
            <a:srgbClr val="4472C4"/>
          </a:solidFill>
          <a:ln>
            <a:noFill/>
          </a:ln>
          <a:effectLst/>
        </c:spPr>
      </c:pivotFmt>
      <c:pivotFmt>
        <c:idx val="289"/>
        <c:spPr>
          <a:solidFill>
            <a:srgbClr val="4472C4"/>
          </a:solidFill>
          <a:ln>
            <a:noFill/>
          </a:ln>
          <a:effectLst/>
        </c:spPr>
      </c:pivotFmt>
      <c:pivotFmt>
        <c:idx val="290"/>
        <c:spPr>
          <a:solidFill>
            <a:srgbClr val="4472C4"/>
          </a:solidFill>
          <a:ln>
            <a:noFill/>
          </a:ln>
          <a:effectLst/>
        </c:spPr>
      </c:pivotFmt>
      <c:pivotFmt>
        <c:idx val="291"/>
        <c:spPr>
          <a:solidFill>
            <a:srgbClr val="4472C4"/>
          </a:solidFill>
          <a:ln>
            <a:noFill/>
          </a:ln>
          <a:effectLst/>
        </c:spPr>
      </c:pivotFmt>
      <c:pivotFmt>
        <c:idx val="292"/>
        <c:spPr>
          <a:solidFill>
            <a:srgbClr val="4472C4"/>
          </a:solidFill>
          <a:ln>
            <a:noFill/>
          </a:ln>
          <a:effectLst/>
        </c:spPr>
      </c:pivotFmt>
      <c:pivotFmt>
        <c:idx val="293"/>
        <c:spPr>
          <a:solidFill>
            <a:srgbClr val="4472C4"/>
          </a:solidFill>
          <a:ln>
            <a:noFill/>
          </a:ln>
          <a:effectLst/>
        </c:spPr>
      </c:pivotFmt>
      <c:pivotFmt>
        <c:idx val="294"/>
        <c:spPr>
          <a:solidFill>
            <a:srgbClr val="4472C4"/>
          </a:solidFill>
          <a:ln>
            <a:noFill/>
          </a:ln>
          <a:effectLst/>
        </c:spPr>
      </c:pivotFmt>
      <c:pivotFmt>
        <c:idx val="295"/>
        <c:spPr>
          <a:solidFill>
            <a:srgbClr val="4472C4"/>
          </a:solidFill>
          <a:ln>
            <a:noFill/>
          </a:ln>
          <a:effectLst/>
        </c:spPr>
      </c:pivotFmt>
      <c:pivotFmt>
        <c:idx val="296"/>
        <c:spPr>
          <a:solidFill>
            <a:srgbClr val="4472C4"/>
          </a:solidFill>
          <a:ln>
            <a:noFill/>
          </a:ln>
          <a:effectLst/>
        </c:spPr>
      </c:pivotFmt>
      <c:pivotFmt>
        <c:idx val="297"/>
        <c:spPr>
          <a:solidFill>
            <a:srgbClr val="4472C4"/>
          </a:solidFill>
          <a:ln>
            <a:noFill/>
          </a:ln>
          <a:effectLst/>
        </c:spPr>
      </c:pivotFmt>
      <c:pivotFmt>
        <c:idx val="298"/>
        <c:spPr>
          <a:solidFill>
            <a:srgbClr val="4472C4"/>
          </a:solidFill>
          <a:ln>
            <a:noFill/>
          </a:ln>
          <a:effectLst/>
        </c:spPr>
      </c:pivotFmt>
      <c:pivotFmt>
        <c:idx val="299"/>
        <c:spPr>
          <a:solidFill>
            <a:srgbClr val="4472C4"/>
          </a:solidFill>
          <a:ln>
            <a:noFill/>
          </a:ln>
          <a:effectLst/>
        </c:spPr>
      </c:pivotFmt>
      <c:pivotFmt>
        <c:idx val="300"/>
        <c:spPr>
          <a:solidFill>
            <a:srgbClr val="4472C4"/>
          </a:solidFill>
          <a:ln>
            <a:noFill/>
          </a:ln>
          <a:effectLst/>
        </c:spPr>
      </c:pivotFmt>
      <c:pivotFmt>
        <c:idx val="301"/>
        <c:spPr>
          <a:solidFill>
            <a:srgbClr val="4472C4"/>
          </a:solidFill>
          <a:ln>
            <a:noFill/>
          </a:ln>
          <a:effectLst/>
        </c:spPr>
      </c:pivotFmt>
      <c:pivotFmt>
        <c:idx val="302"/>
        <c:spPr>
          <a:solidFill>
            <a:srgbClr val="4472C4"/>
          </a:solidFill>
          <a:ln>
            <a:noFill/>
          </a:ln>
          <a:effectLst/>
        </c:spPr>
      </c:pivotFmt>
      <c:pivotFmt>
        <c:idx val="303"/>
        <c:spPr>
          <a:solidFill>
            <a:srgbClr val="4472C4"/>
          </a:solidFill>
          <a:ln>
            <a:noFill/>
          </a:ln>
          <a:effectLst/>
        </c:spPr>
      </c:pivotFmt>
      <c:pivotFmt>
        <c:idx val="304"/>
        <c:spPr>
          <a:solidFill>
            <a:srgbClr val="4472C4"/>
          </a:solidFill>
          <a:ln>
            <a:noFill/>
          </a:ln>
          <a:effectLst/>
        </c:spPr>
      </c:pivotFmt>
      <c:pivotFmt>
        <c:idx val="305"/>
        <c:spPr>
          <a:solidFill>
            <a:srgbClr val="4472C4"/>
          </a:solidFill>
          <a:ln>
            <a:noFill/>
          </a:ln>
          <a:effectLst/>
        </c:spPr>
      </c:pivotFmt>
      <c:pivotFmt>
        <c:idx val="306"/>
        <c:spPr>
          <a:solidFill>
            <a:srgbClr val="4472C4"/>
          </a:solidFill>
          <a:ln>
            <a:noFill/>
          </a:ln>
          <a:effectLst/>
        </c:spPr>
      </c:pivotFmt>
      <c:pivotFmt>
        <c:idx val="307"/>
        <c:spPr>
          <a:solidFill>
            <a:srgbClr val="4472C4"/>
          </a:solidFill>
          <a:ln>
            <a:noFill/>
          </a:ln>
          <a:effectLst/>
        </c:spPr>
      </c:pivotFmt>
      <c:pivotFmt>
        <c:idx val="308"/>
        <c:spPr>
          <a:solidFill>
            <a:srgbClr val="4472C4"/>
          </a:solidFill>
          <a:ln>
            <a:noFill/>
          </a:ln>
          <a:effectLst/>
        </c:spPr>
      </c:pivotFmt>
      <c:pivotFmt>
        <c:idx val="309"/>
        <c:spPr>
          <a:solidFill>
            <a:srgbClr val="4472C4"/>
          </a:solidFill>
          <a:ln>
            <a:noFill/>
          </a:ln>
          <a:effectLst/>
        </c:spPr>
      </c:pivotFmt>
      <c:pivotFmt>
        <c:idx val="310"/>
        <c:spPr>
          <a:solidFill>
            <a:srgbClr val="4472C4"/>
          </a:solidFill>
          <a:ln>
            <a:noFill/>
          </a:ln>
          <a:effectLst/>
        </c:spPr>
      </c:pivotFmt>
      <c:pivotFmt>
        <c:idx val="311"/>
        <c:spPr>
          <a:solidFill>
            <a:srgbClr val="4472C4"/>
          </a:solidFill>
          <a:ln>
            <a:noFill/>
          </a:ln>
          <a:effectLst/>
        </c:spPr>
      </c:pivotFmt>
      <c:pivotFmt>
        <c:idx val="312"/>
        <c:spPr>
          <a:solidFill>
            <a:srgbClr val="4472C4"/>
          </a:solidFill>
          <a:ln>
            <a:noFill/>
          </a:ln>
          <a:effectLst/>
        </c:spPr>
      </c:pivotFmt>
      <c:pivotFmt>
        <c:idx val="313"/>
        <c:spPr>
          <a:solidFill>
            <a:srgbClr val="4472C4"/>
          </a:solidFill>
          <a:ln>
            <a:noFill/>
          </a:ln>
          <a:effectLst/>
        </c:spPr>
      </c:pivotFmt>
      <c:pivotFmt>
        <c:idx val="314"/>
        <c:spPr>
          <a:solidFill>
            <a:srgbClr val="4472C4"/>
          </a:solidFill>
          <a:ln>
            <a:noFill/>
          </a:ln>
          <a:effectLst/>
        </c:spPr>
      </c:pivotFmt>
      <c:pivotFmt>
        <c:idx val="315"/>
        <c:spPr>
          <a:solidFill>
            <a:srgbClr val="4472C4"/>
          </a:solidFill>
          <a:ln>
            <a:noFill/>
          </a:ln>
          <a:effectLst/>
        </c:spPr>
      </c:pivotFmt>
      <c:pivotFmt>
        <c:idx val="316"/>
        <c:spPr>
          <a:solidFill>
            <a:srgbClr val="4472C4"/>
          </a:solidFill>
          <a:ln>
            <a:noFill/>
          </a:ln>
          <a:effectLst/>
        </c:spPr>
      </c:pivotFmt>
      <c:pivotFmt>
        <c:idx val="317"/>
        <c:spPr>
          <a:solidFill>
            <a:srgbClr val="4472C4"/>
          </a:solidFill>
          <a:ln>
            <a:noFill/>
          </a:ln>
          <a:effectLst/>
        </c:spPr>
      </c:pivotFmt>
      <c:pivotFmt>
        <c:idx val="318"/>
        <c:spPr>
          <a:solidFill>
            <a:srgbClr val="4472C4"/>
          </a:solidFill>
          <a:ln>
            <a:noFill/>
          </a:ln>
          <a:effectLst/>
        </c:spPr>
      </c:pivotFmt>
      <c:pivotFmt>
        <c:idx val="319"/>
        <c:spPr>
          <a:solidFill>
            <a:srgbClr val="4472C4"/>
          </a:solidFill>
          <a:ln>
            <a:noFill/>
          </a:ln>
          <a:effectLst/>
        </c:spPr>
      </c:pivotFmt>
      <c:pivotFmt>
        <c:idx val="320"/>
        <c:spPr>
          <a:solidFill>
            <a:srgbClr val="4472C4"/>
          </a:solidFill>
          <a:ln>
            <a:noFill/>
          </a:ln>
          <a:effectLst/>
        </c:spPr>
      </c:pivotFmt>
      <c:pivotFmt>
        <c:idx val="321"/>
        <c:spPr>
          <a:solidFill>
            <a:srgbClr val="4472C4"/>
          </a:solidFill>
          <a:ln>
            <a:noFill/>
          </a:ln>
          <a:effectLst/>
        </c:spPr>
      </c:pivotFmt>
      <c:pivotFmt>
        <c:idx val="322"/>
        <c:spPr>
          <a:solidFill>
            <a:srgbClr val="4472C4"/>
          </a:solidFill>
          <a:ln>
            <a:noFill/>
          </a:ln>
          <a:effectLst/>
        </c:spPr>
      </c:pivotFmt>
      <c:pivotFmt>
        <c:idx val="323"/>
        <c:spPr>
          <a:solidFill>
            <a:srgbClr val="4472C4"/>
          </a:solidFill>
          <a:ln>
            <a:noFill/>
          </a:ln>
          <a:effectLst/>
        </c:spPr>
      </c:pivotFmt>
      <c:pivotFmt>
        <c:idx val="324"/>
        <c:spPr>
          <a:solidFill>
            <a:srgbClr val="4472C4"/>
          </a:solidFill>
          <a:ln>
            <a:noFill/>
          </a:ln>
          <a:effectLst/>
        </c:spPr>
      </c:pivotFmt>
      <c:pivotFmt>
        <c:idx val="325"/>
        <c:spPr>
          <a:solidFill>
            <a:srgbClr val="4472C4"/>
          </a:solidFill>
          <a:ln>
            <a:noFill/>
          </a:ln>
          <a:effectLst/>
        </c:spPr>
      </c:pivotFmt>
      <c:pivotFmt>
        <c:idx val="326"/>
        <c:spPr>
          <a:solidFill>
            <a:srgbClr val="4472C4"/>
          </a:solidFill>
          <a:ln>
            <a:noFill/>
          </a:ln>
          <a:effectLst/>
        </c:spPr>
      </c:pivotFmt>
      <c:pivotFmt>
        <c:idx val="327"/>
        <c:spPr>
          <a:solidFill>
            <a:srgbClr val="4472C4"/>
          </a:solidFill>
          <a:ln>
            <a:noFill/>
          </a:ln>
          <a:effectLst/>
        </c:spPr>
      </c:pivotFmt>
      <c:pivotFmt>
        <c:idx val="328"/>
        <c:spPr>
          <a:solidFill>
            <a:srgbClr val="4472C4"/>
          </a:solidFill>
          <a:ln>
            <a:noFill/>
          </a:ln>
          <a:effectLst/>
        </c:spPr>
      </c:pivotFmt>
      <c:pivotFmt>
        <c:idx val="329"/>
        <c:spPr>
          <a:solidFill>
            <a:srgbClr val="4472C4"/>
          </a:solidFill>
          <a:ln>
            <a:noFill/>
          </a:ln>
          <a:effectLst/>
        </c:spPr>
      </c:pivotFmt>
      <c:pivotFmt>
        <c:idx val="330"/>
        <c:spPr>
          <a:solidFill>
            <a:srgbClr val="4472C4"/>
          </a:solidFill>
          <a:ln>
            <a:noFill/>
          </a:ln>
          <a:effectLst/>
        </c:spPr>
      </c:pivotFmt>
      <c:pivotFmt>
        <c:idx val="331"/>
        <c:spPr>
          <a:solidFill>
            <a:srgbClr val="4472C4"/>
          </a:solidFill>
          <a:ln>
            <a:noFill/>
          </a:ln>
          <a:effectLst/>
        </c:spPr>
      </c:pivotFmt>
      <c:pivotFmt>
        <c:idx val="332"/>
        <c:spPr>
          <a:solidFill>
            <a:srgbClr val="4472C4"/>
          </a:solidFill>
          <a:ln>
            <a:noFill/>
          </a:ln>
          <a:effectLst/>
        </c:spPr>
      </c:pivotFmt>
      <c:pivotFmt>
        <c:idx val="333"/>
        <c:spPr>
          <a:solidFill>
            <a:srgbClr val="4472C4"/>
          </a:solidFill>
          <a:ln>
            <a:noFill/>
          </a:ln>
          <a:effectLst/>
        </c:spPr>
      </c:pivotFmt>
      <c:pivotFmt>
        <c:idx val="334"/>
        <c:spPr>
          <a:solidFill>
            <a:srgbClr val="4472C4"/>
          </a:solidFill>
          <a:ln>
            <a:noFill/>
          </a:ln>
          <a:effectLst/>
        </c:spPr>
      </c:pivotFmt>
      <c:pivotFmt>
        <c:idx val="335"/>
        <c:spPr>
          <a:solidFill>
            <a:srgbClr val="4472C4"/>
          </a:solidFill>
          <a:ln>
            <a:noFill/>
          </a:ln>
          <a:effectLst/>
        </c:spPr>
      </c:pivotFmt>
      <c:pivotFmt>
        <c:idx val="336"/>
        <c:spPr>
          <a:solidFill>
            <a:srgbClr val="4472C4"/>
          </a:solidFill>
          <a:ln>
            <a:noFill/>
          </a:ln>
          <a:effectLst/>
        </c:spPr>
      </c:pivotFmt>
      <c:pivotFmt>
        <c:idx val="337"/>
        <c:spPr>
          <a:solidFill>
            <a:srgbClr val="4472C4"/>
          </a:solidFill>
          <a:ln>
            <a:noFill/>
          </a:ln>
          <a:effectLst/>
        </c:spPr>
      </c:pivotFmt>
      <c:pivotFmt>
        <c:idx val="338"/>
        <c:spPr>
          <a:solidFill>
            <a:srgbClr val="4472C4"/>
          </a:solidFill>
          <a:ln>
            <a:noFill/>
          </a:ln>
          <a:effectLst/>
        </c:spPr>
      </c:pivotFmt>
      <c:pivotFmt>
        <c:idx val="339"/>
        <c:spPr>
          <a:solidFill>
            <a:srgbClr val="4472C4"/>
          </a:solidFill>
          <a:ln>
            <a:noFill/>
          </a:ln>
          <a:effectLst/>
        </c:spPr>
      </c:pivotFmt>
      <c:pivotFmt>
        <c:idx val="340"/>
        <c:spPr>
          <a:solidFill>
            <a:srgbClr val="4472C4"/>
          </a:solidFill>
          <a:ln>
            <a:noFill/>
          </a:ln>
          <a:effectLst/>
        </c:spPr>
      </c:pivotFmt>
      <c:pivotFmt>
        <c:idx val="341"/>
        <c:spPr>
          <a:solidFill>
            <a:srgbClr val="4472C4"/>
          </a:solidFill>
          <a:ln>
            <a:noFill/>
          </a:ln>
          <a:effectLst/>
        </c:spPr>
      </c:pivotFmt>
      <c:pivotFmt>
        <c:idx val="342"/>
        <c:spPr>
          <a:solidFill>
            <a:srgbClr val="4472C4"/>
          </a:solidFill>
          <a:ln>
            <a:noFill/>
          </a:ln>
          <a:effectLst/>
        </c:spPr>
      </c:pivotFmt>
      <c:pivotFmt>
        <c:idx val="343"/>
        <c:spPr>
          <a:solidFill>
            <a:srgbClr val="4472C4"/>
          </a:solidFill>
          <a:ln>
            <a:noFill/>
          </a:ln>
          <a:effectLst/>
        </c:spPr>
      </c:pivotFmt>
      <c:pivotFmt>
        <c:idx val="344"/>
        <c:spPr>
          <a:solidFill>
            <a:srgbClr val="4472C4"/>
          </a:solidFill>
          <a:ln>
            <a:noFill/>
          </a:ln>
          <a:effectLst/>
        </c:spPr>
      </c:pivotFmt>
      <c:pivotFmt>
        <c:idx val="345"/>
        <c:spPr>
          <a:solidFill>
            <a:srgbClr val="4472C4"/>
          </a:solidFill>
          <a:ln>
            <a:noFill/>
          </a:ln>
          <a:effectLst/>
        </c:spPr>
      </c:pivotFmt>
      <c:pivotFmt>
        <c:idx val="346"/>
        <c:spPr>
          <a:solidFill>
            <a:srgbClr val="4472C4"/>
          </a:solidFill>
          <a:ln>
            <a:noFill/>
          </a:ln>
          <a:effectLst/>
        </c:spPr>
      </c:pivotFmt>
      <c:pivotFmt>
        <c:idx val="347"/>
        <c:spPr>
          <a:solidFill>
            <a:srgbClr val="4472C4"/>
          </a:solidFill>
          <a:ln>
            <a:noFill/>
          </a:ln>
          <a:effectLst/>
        </c:spPr>
      </c:pivotFmt>
      <c:pivotFmt>
        <c:idx val="348"/>
        <c:spPr>
          <a:solidFill>
            <a:srgbClr val="4472C4"/>
          </a:solidFill>
          <a:ln>
            <a:noFill/>
          </a:ln>
          <a:effectLst/>
        </c:spPr>
      </c:pivotFmt>
      <c:pivotFmt>
        <c:idx val="349"/>
        <c:spPr>
          <a:solidFill>
            <a:srgbClr val="4472C4"/>
          </a:solidFill>
          <a:ln>
            <a:noFill/>
          </a:ln>
          <a:effectLst/>
        </c:spPr>
      </c:pivotFmt>
      <c:pivotFmt>
        <c:idx val="350"/>
        <c:spPr>
          <a:solidFill>
            <a:srgbClr val="4472C4"/>
          </a:solidFill>
          <a:ln>
            <a:noFill/>
          </a:ln>
          <a:effectLst/>
        </c:spPr>
      </c:pivotFmt>
      <c:pivotFmt>
        <c:idx val="351"/>
        <c:spPr>
          <a:solidFill>
            <a:srgbClr val="4472C4"/>
          </a:solidFill>
          <a:ln>
            <a:noFill/>
          </a:ln>
          <a:effectLst/>
        </c:spPr>
      </c:pivotFmt>
      <c:pivotFmt>
        <c:idx val="352"/>
        <c:spPr>
          <a:solidFill>
            <a:srgbClr val="4472C4"/>
          </a:solidFill>
          <a:ln>
            <a:noFill/>
          </a:ln>
          <a:effectLst/>
        </c:spPr>
      </c:pivotFmt>
      <c:pivotFmt>
        <c:idx val="353"/>
        <c:spPr>
          <a:solidFill>
            <a:srgbClr val="4472C4"/>
          </a:solidFill>
          <a:ln>
            <a:noFill/>
          </a:ln>
          <a:effectLst/>
        </c:spPr>
      </c:pivotFmt>
      <c:pivotFmt>
        <c:idx val="354"/>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355"/>
        <c:spPr>
          <a:solidFill>
            <a:srgbClr val="4472C4"/>
          </a:solidFill>
          <a:ln>
            <a:noFill/>
          </a:ln>
          <a:effectLst/>
        </c:spPr>
      </c:pivotFmt>
      <c:pivotFmt>
        <c:idx val="356"/>
        <c:spPr>
          <a:solidFill>
            <a:srgbClr val="4472C4"/>
          </a:solidFill>
          <a:ln>
            <a:noFill/>
          </a:ln>
          <a:effectLst/>
        </c:spPr>
      </c:pivotFmt>
      <c:pivotFmt>
        <c:idx val="357"/>
        <c:spPr>
          <a:solidFill>
            <a:srgbClr val="4472C4"/>
          </a:solidFill>
          <a:ln>
            <a:noFill/>
          </a:ln>
          <a:effectLst/>
        </c:spPr>
      </c:pivotFmt>
      <c:pivotFmt>
        <c:idx val="358"/>
        <c:spPr>
          <a:solidFill>
            <a:srgbClr val="4472C4"/>
          </a:solidFill>
          <a:ln>
            <a:noFill/>
          </a:ln>
          <a:effectLst/>
        </c:spPr>
      </c:pivotFmt>
      <c:pivotFmt>
        <c:idx val="359"/>
        <c:spPr>
          <a:solidFill>
            <a:srgbClr val="4472C4"/>
          </a:solidFill>
          <a:ln>
            <a:noFill/>
          </a:ln>
          <a:effectLst/>
        </c:spPr>
      </c:pivotFmt>
      <c:pivotFmt>
        <c:idx val="360"/>
        <c:spPr>
          <a:solidFill>
            <a:srgbClr val="4472C4"/>
          </a:solidFill>
          <a:ln>
            <a:noFill/>
          </a:ln>
          <a:effectLst/>
        </c:spPr>
      </c:pivotFmt>
      <c:pivotFmt>
        <c:idx val="361"/>
        <c:spPr>
          <a:solidFill>
            <a:srgbClr val="4472C4"/>
          </a:solidFill>
          <a:ln>
            <a:noFill/>
          </a:ln>
          <a:effectLst/>
        </c:spPr>
      </c:pivotFmt>
      <c:pivotFmt>
        <c:idx val="362"/>
        <c:spPr>
          <a:solidFill>
            <a:srgbClr val="4472C4"/>
          </a:solidFill>
          <a:ln>
            <a:noFill/>
          </a:ln>
          <a:effectLst/>
        </c:spPr>
      </c:pivotFmt>
      <c:pivotFmt>
        <c:idx val="363"/>
        <c:spPr>
          <a:solidFill>
            <a:srgbClr val="4472C4"/>
          </a:solidFill>
          <a:ln>
            <a:noFill/>
          </a:ln>
          <a:effectLst/>
        </c:spPr>
      </c:pivotFmt>
      <c:pivotFmt>
        <c:idx val="364"/>
        <c:spPr>
          <a:solidFill>
            <a:srgbClr val="4472C4"/>
          </a:solidFill>
          <a:ln>
            <a:noFill/>
          </a:ln>
          <a:effectLst/>
        </c:spPr>
      </c:pivotFmt>
      <c:pivotFmt>
        <c:idx val="365"/>
        <c:spPr>
          <a:solidFill>
            <a:srgbClr val="4472C4"/>
          </a:solidFill>
          <a:ln>
            <a:noFill/>
          </a:ln>
          <a:effectLst/>
        </c:spPr>
      </c:pivotFmt>
      <c:pivotFmt>
        <c:idx val="366"/>
        <c:spPr>
          <a:solidFill>
            <a:srgbClr val="4472C4"/>
          </a:solidFill>
          <a:ln>
            <a:noFill/>
          </a:ln>
          <a:effectLst/>
        </c:spPr>
      </c:pivotFmt>
      <c:pivotFmt>
        <c:idx val="367"/>
        <c:spPr>
          <a:solidFill>
            <a:srgbClr val="4472C4"/>
          </a:solidFill>
          <a:ln>
            <a:noFill/>
          </a:ln>
          <a:effectLst/>
        </c:spPr>
      </c:pivotFmt>
      <c:pivotFmt>
        <c:idx val="368"/>
        <c:spPr>
          <a:solidFill>
            <a:srgbClr val="4472C4"/>
          </a:solidFill>
          <a:ln>
            <a:noFill/>
          </a:ln>
          <a:effectLst/>
        </c:spPr>
      </c:pivotFmt>
      <c:pivotFmt>
        <c:idx val="369"/>
        <c:spPr>
          <a:solidFill>
            <a:srgbClr val="4472C4"/>
          </a:solidFill>
          <a:ln>
            <a:noFill/>
          </a:ln>
          <a:effectLst/>
        </c:spPr>
      </c:pivotFmt>
      <c:pivotFmt>
        <c:idx val="370"/>
        <c:spPr>
          <a:solidFill>
            <a:srgbClr val="4472C4"/>
          </a:solidFill>
          <a:ln>
            <a:noFill/>
          </a:ln>
          <a:effectLst/>
        </c:spPr>
      </c:pivotFmt>
      <c:pivotFmt>
        <c:idx val="371"/>
        <c:spPr>
          <a:solidFill>
            <a:srgbClr val="4472C4"/>
          </a:solidFill>
          <a:ln>
            <a:noFill/>
          </a:ln>
          <a:effectLst/>
        </c:spPr>
      </c:pivotFmt>
      <c:pivotFmt>
        <c:idx val="372"/>
        <c:spPr>
          <a:solidFill>
            <a:srgbClr val="4472C4"/>
          </a:solidFill>
          <a:ln>
            <a:noFill/>
          </a:ln>
          <a:effectLst/>
        </c:spPr>
      </c:pivotFmt>
      <c:pivotFmt>
        <c:idx val="373"/>
        <c:spPr>
          <a:solidFill>
            <a:srgbClr val="4472C4"/>
          </a:solidFill>
          <a:ln>
            <a:noFill/>
          </a:ln>
          <a:effectLst/>
        </c:spPr>
      </c:pivotFmt>
      <c:pivotFmt>
        <c:idx val="374"/>
        <c:spPr>
          <a:solidFill>
            <a:srgbClr val="4472C4"/>
          </a:solidFill>
          <a:ln>
            <a:noFill/>
          </a:ln>
          <a:effectLst/>
        </c:spPr>
      </c:pivotFmt>
      <c:pivotFmt>
        <c:idx val="375"/>
        <c:spPr>
          <a:solidFill>
            <a:srgbClr val="4472C4"/>
          </a:solidFill>
          <a:ln>
            <a:noFill/>
          </a:ln>
          <a:effectLst/>
        </c:spPr>
      </c:pivotFmt>
      <c:pivotFmt>
        <c:idx val="376"/>
        <c:spPr>
          <a:solidFill>
            <a:srgbClr val="4472C4"/>
          </a:solidFill>
          <a:ln>
            <a:noFill/>
          </a:ln>
          <a:effectLst/>
        </c:spPr>
      </c:pivotFmt>
      <c:pivotFmt>
        <c:idx val="377"/>
        <c:spPr>
          <a:solidFill>
            <a:srgbClr val="4472C4"/>
          </a:solidFill>
          <a:ln>
            <a:noFill/>
          </a:ln>
          <a:effectLst/>
        </c:spPr>
      </c:pivotFmt>
      <c:pivotFmt>
        <c:idx val="378"/>
        <c:spPr>
          <a:solidFill>
            <a:srgbClr val="4472C4"/>
          </a:solidFill>
          <a:ln>
            <a:noFill/>
          </a:ln>
          <a:effectLst/>
        </c:spPr>
      </c:pivotFmt>
      <c:pivotFmt>
        <c:idx val="379"/>
        <c:spPr>
          <a:solidFill>
            <a:srgbClr val="4472C4"/>
          </a:solidFill>
          <a:ln>
            <a:noFill/>
          </a:ln>
          <a:effectLst/>
        </c:spPr>
      </c:pivotFmt>
      <c:pivotFmt>
        <c:idx val="380"/>
        <c:spPr>
          <a:solidFill>
            <a:srgbClr val="4472C4"/>
          </a:solidFill>
          <a:ln>
            <a:noFill/>
          </a:ln>
          <a:effectLst/>
        </c:spPr>
      </c:pivotFmt>
      <c:pivotFmt>
        <c:idx val="381"/>
        <c:spPr>
          <a:solidFill>
            <a:srgbClr val="4472C4"/>
          </a:solidFill>
          <a:ln>
            <a:noFill/>
          </a:ln>
          <a:effectLst/>
        </c:spPr>
      </c:pivotFmt>
      <c:pivotFmt>
        <c:idx val="382"/>
        <c:spPr>
          <a:solidFill>
            <a:srgbClr val="4472C4"/>
          </a:solidFill>
          <a:ln>
            <a:noFill/>
          </a:ln>
          <a:effectLst/>
        </c:spPr>
      </c:pivotFmt>
      <c:pivotFmt>
        <c:idx val="383"/>
        <c:spPr>
          <a:solidFill>
            <a:srgbClr val="4472C4"/>
          </a:solidFill>
          <a:ln>
            <a:noFill/>
          </a:ln>
          <a:effectLst/>
        </c:spPr>
      </c:pivotFmt>
      <c:pivotFmt>
        <c:idx val="384"/>
        <c:spPr>
          <a:solidFill>
            <a:srgbClr val="4472C4"/>
          </a:solidFill>
          <a:ln>
            <a:noFill/>
          </a:ln>
          <a:effectLst/>
        </c:spPr>
      </c:pivotFmt>
      <c:pivotFmt>
        <c:idx val="385"/>
        <c:spPr>
          <a:solidFill>
            <a:srgbClr val="4472C4"/>
          </a:solidFill>
          <a:ln>
            <a:noFill/>
          </a:ln>
          <a:effectLst/>
        </c:spPr>
      </c:pivotFmt>
      <c:pivotFmt>
        <c:idx val="386"/>
        <c:spPr>
          <a:solidFill>
            <a:srgbClr val="4472C4"/>
          </a:solidFill>
          <a:ln>
            <a:noFill/>
          </a:ln>
          <a:effectLst/>
        </c:spPr>
      </c:pivotFmt>
      <c:pivotFmt>
        <c:idx val="387"/>
        <c:spPr>
          <a:solidFill>
            <a:srgbClr val="4472C4"/>
          </a:solidFill>
          <a:ln>
            <a:noFill/>
          </a:ln>
          <a:effectLst/>
        </c:spPr>
      </c:pivotFmt>
      <c:pivotFmt>
        <c:idx val="388"/>
        <c:spPr>
          <a:solidFill>
            <a:srgbClr val="4472C4"/>
          </a:solidFill>
          <a:ln>
            <a:noFill/>
          </a:ln>
          <a:effectLst/>
        </c:spPr>
      </c:pivotFmt>
      <c:pivotFmt>
        <c:idx val="389"/>
        <c:spPr>
          <a:solidFill>
            <a:srgbClr val="4472C4"/>
          </a:solidFill>
          <a:ln>
            <a:noFill/>
          </a:ln>
          <a:effectLst/>
        </c:spPr>
      </c:pivotFmt>
      <c:pivotFmt>
        <c:idx val="390"/>
        <c:spPr>
          <a:solidFill>
            <a:srgbClr val="4472C4"/>
          </a:solidFill>
          <a:ln>
            <a:noFill/>
          </a:ln>
          <a:effectLst/>
        </c:spPr>
      </c:pivotFmt>
      <c:pivotFmt>
        <c:idx val="391"/>
        <c:spPr>
          <a:solidFill>
            <a:srgbClr val="4472C4"/>
          </a:solidFill>
          <a:ln>
            <a:noFill/>
          </a:ln>
          <a:effectLst/>
        </c:spPr>
      </c:pivotFmt>
      <c:pivotFmt>
        <c:idx val="392"/>
        <c:spPr>
          <a:solidFill>
            <a:srgbClr val="4472C4"/>
          </a:solidFill>
          <a:ln>
            <a:noFill/>
          </a:ln>
          <a:effectLst/>
        </c:spPr>
      </c:pivotFmt>
      <c:pivotFmt>
        <c:idx val="393"/>
        <c:spPr>
          <a:solidFill>
            <a:srgbClr val="4472C4"/>
          </a:solidFill>
          <a:ln>
            <a:noFill/>
          </a:ln>
          <a:effectLst/>
        </c:spPr>
      </c:pivotFmt>
      <c:pivotFmt>
        <c:idx val="394"/>
        <c:spPr>
          <a:solidFill>
            <a:srgbClr val="4472C4"/>
          </a:solidFill>
          <a:ln>
            <a:noFill/>
          </a:ln>
          <a:effectLst/>
        </c:spPr>
      </c:pivotFmt>
      <c:pivotFmt>
        <c:idx val="395"/>
        <c:spPr>
          <a:solidFill>
            <a:srgbClr val="4472C4"/>
          </a:solidFill>
          <a:ln>
            <a:noFill/>
          </a:ln>
          <a:effectLst/>
        </c:spPr>
      </c:pivotFmt>
      <c:pivotFmt>
        <c:idx val="396"/>
        <c:spPr>
          <a:solidFill>
            <a:srgbClr val="4472C4"/>
          </a:solidFill>
          <a:ln>
            <a:noFill/>
          </a:ln>
          <a:effectLst/>
        </c:spPr>
      </c:pivotFmt>
      <c:pivotFmt>
        <c:idx val="397"/>
        <c:spPr>
          <a:solidFill>
            <a:srgbClr val="4472C4"/>
          </a:solidFill>
          <a:ln>
            <a:noFill/>
          </a:ln>
          <a:effectLst/>
        </c:spPr>
      </c:pivotFmt>
      <c:pivotFmt>
        <c:idx val="398"/>
        <c:spPr>
          <a:solidFill>
            <a:srgbClr val="4472C4"/>
          </a:solidFill>
          <a:ln>
            <a:noFill/>
          </a:ln>
          <a:effectLst/>
        </c:spPr>
      </c:pivotFmt>
      <c:pivotFmt>
        <c:idx val="399"/>
        <c:spPr>
          <a:solidFill>
            <a:srgbClr val="4472C4"/>
          </a:solidFill>
          <a:ln>
            <a:noFill/>
          </a:ln>
          <a:effectLst/>
        </c:spPr>
      </c:pivotFmt>
      <c:pivotFmt>
        <c:idx val="400"/>
        <c:spPr>
          <a:solidFill>
            <a:srgbClr val="4472C4"/>
          </a:solidFill>
          <a:ln>
            <a:noFill/>
          </a:ln>
          <a:effectLst/>
        </c:spPr>
      </c:pivotFmt>
      <c:pivotFmt>
        <c:idx val="401"/>
        <c:spPr>
          <a:solidFill>
            <a:srgbClr val="4472C4"/>
          </a:solidFill>
          <a:ln>
            <a:noFill/>
          </a:ln>
          <a:effectLst/>
        </c:spPr>
      </c:pivotFmt>
      <c:pivotFmt>
        <c:idx val="402"/>
        <c:spPr>
          <a:solidFill>
            <a:srgbClr val="4472C4"/>
          </a:solidFill>
          <a:ln>
            <a:noFill/>
          </a:ln>
          <a:effectLst/>
        </c:spPr>
      </c:pivotFmt>
      <c:pivotFmt>
        <c:idx val="403"/>
        <c:spPr>
          <a:solidFill>
            <a:srgbClr val="4472C4"/>
          </a:solidFill>
          <a:ln>
            <a:noFill/>
          </a:ln>
          <a:effectLst/>
        </c:spPr>
      </c:pivotFmt>
      <c:pivotFmt>
        <c:idx val="404"/>
        <c:spPr>
          <a:solidFill>
            <a:srgbClr val="4472C4"/>
          </a:solidFill>
          <a:ln>
            <a:noFill/>
          </a:ln>
          <a:effectLst/>
        </c:spPr>
      </c:pivotFmt>
      <c:pivotFmt>
        <c:idx val="405"/>
        <c:spPr>
          <a:solidFill>
            <a:srgbClr val="4472C4"/>
          </a:solidFill>
          <a:ln>
            <a:noFill/>
          </a:ln>
          <a:effectLst/>
        </c:spPr>
      </c:pivotFmt>
      <c:pivotFmt>
        <c:idx val="406"/>
        <c:spPr>
          <a:solidFill>
            <a:srgbClr val="4472C4"/>
          </a:solidFill>
          <a:ln>
            <a:noFill/>
          </a:ln>
          <a:effectLst/>
        </c:spPr>
      </c:pivotFmt>
      <c:pivotFmt>
        <c:idx val="407"/>
        <c:spPr>
          <a:solidFill>
            <a:srgbClr val="4472C4"/>
          </a:solidFill>
          <a:ln>
            <a:noFill/>
          </a:ln>
          <a:effectLst/>
        </c:spPr>
      </c:pivotFmt>
      <c:pivotFmt>
        <c:idx val="408"/>
        <c:spPr>
          <a:solidFill>
            <a:srgbClr val="4472C4"/>
          </a:solidFill>
          <a:ln>
            <a:noFill/>
          </a:ln>
          <a:effectLst/>
        </c:spPr>
      </c:pivotFmt>
      <c:pivotFmt>
        <c:idx val="409"/>
        <c:spPr>
          <a:solidFill>
            <a:srgbClr val="4472C4"/>
          </a:solidFill>
          <a:ln>
            <a:noFill/>
          </a:ln>
          <a:effectLst/>
        </c:spPr>
      </c:pivotFmt>
      <c:pivotFmt>
        <c:idx val="410"/>
        <c:spPr>
          <a:solidFill>
            <a:srgbClr val="4472C4"/>
          </a:solidFill>
          <a:ln>
            <a:noFill/>
          </a:ln>
          <a:effectLst/>
        </c:spPr>
      </c:pivotFmt>
      <c:pivotFmt>
        <c:idx val="411"/>
        <c:spPr>
          <a:solidFill>
            <a:srgbClr val="4472C4"/>
          </a:solidFill>
          <a:ln>
            <a:noFill/>
          </a:ln>
          <a:effectLst/>
        </c:spPr>
      </c:pivotFmt>
      <c:pivotFmt>
        <c:idx val="412"/>
        <c:spPr>
          <a:solidFill>
            <a:srgbClr val="4472C4"/>
          </a:solidFill>
          <a:ln>
            <a:noFill/>
          </a:ln>
          <a:effectLst/>
        </c:spPr>
      </c:pivotFmt>
      <c:pivotFmt>
        <c:idx val="413"/>
        <c:spPr>
          <a:solidFill>
            <a:srgbClr val="4472C4"/>
          </a:solidFill>
          <a:ln>
            <a:noFill/>
          </a:ln>
          <a:effectLst/>
        </c:spPr>
      </c:pivotFmt>
      <c:pivotFmt>
        <c:idx val="414"/>
        <c:spPr>
          <a:solidFill>
            <a:srgbClr val="4472C4"/>
          </a:solidFill>
          <a:ln>
            <a:noFill/>
          </a:ln>
          <a:effectLst/>
        </c:spPr>
      </c:pivotFmt>
      <c:pivotFmt>
        <c:idx val="415"/>
        <c:spPr>
          <a:solidFill>
            <a:srgbClr val="4472C4"/>
          </a:solidFill>
          <a:ln>
            <a:noFill/>
          </a:ln>
          <a:effectLst/>
        </c:spPr>
      </c:pivotFmt>
      <c:pivotFmt>
        <c:idx val="416"/>
        <c:spPr>
          <a:solidFill>
            <a:srgbClr val="4472C4"/>
          </a:solidFill>
          <a:ln>
            <a:noFill/>
          </a:ln>
          <a:effectLst/>
        </c:spPr>
      </c:pivotFmt>
      <c:pivotFmt>
        <c:idx val="417"/>
        <c:spPr>
          <a:solidFill>
            <a:srgbClr val="4472C4"/>
          </a:solidFill>
          <a:ln>
            <a:noFill/>
          </a:ln>
          <a:effectLst/>
        </c:spPr>
      </c:pivotFmt>
      <c:pivotFmt>
        <c:idx val="418"/>
        <c:spPr>
          <a:solidFill>
            <a:srgbClr val="4472C4"/>
          </a:solidFill>
          <a:ln>
            <a:noFill/>
          </a:ln>
          <a:effectLst/>
        </c:spPr>
      </c:pivotFmt>
      <c:pivotFmt>
        <c:idx val="419"/>
        <c:spPr>
          <a:solidFill>
            <a:srgbClr val="4472C4"/>
          </a:solidFill>
          <a:ln>
            <a:noFill/>
          </a:ln>
          <a:effectLst/>
        </c:spPr>
      </c:pivotFmt>
      <c:pivotFmt>
        <c:idx val="420"/>
        <c:spPr>
          <a:solidFill>
            <a:srgbClr val="4472C4"/>
          </a:solidFill>
          <a:ln>
            <a:noFill/>
          </a:ln>
          <a:effectLst/>
        </c:spPr>
      </c:pivotFmt>
      <c:pivotFmt>
        <c:idx val="421"/>
        <c:spPr>
          <a:solidFill>
            <a:srgbClr val="4472C4"/>
          </a:solidFill>
          <a:ln>
            <a:noFill/>
          </a:ln>
          <a:effectLst/>
        </c:spPr>
      </c:pivotFmt>
      <c:pivotFmt>
        <c:idx val="422"/>
        <c:spPr>
          <a:solidFill>
            <a:srgbClr val="4472C4"/>
          </a:solidFill>
          <a:ln>
            <a:noFill/>
          </a:ln>
          <a:effectLst/>
        </c:spPr>
      </c:pivotFmt>
      <c:pivotFmt>
        <c:idx val="423"/>
        <c:spPr>
          <a:solidFill>
            <a:srgbClr val="4472C4"/>
          </a:solidFill>
          <a:ln>
            <a:noFill/>
          </a:ln>
          <a:effectLst/>
        </c:spPr>
      </c:pivotFmt>
      <c:pivotFmt>
        <c:idx val="424"/>
        <c:spPr>
          <a:solidFill>
            <a:srgbClr val="4472C4"/>
          </a:solidFill>
          <a:ln>
            <a:noFill/>
          </a:ln>
          <a:effectLst/>
        </c:spPr>
      </c:pivotFmt>
      <c:pivotFmt>
        <c:idx val="425"/>
        <c:spPr>
          <a:solidFill>
            <a:srgbClr val="4472C4"/>
          </a:solidFill>
          <a:ln>
            <a:noFill/>
          </a:ln>
          <a:effectLst/>
        </c:spPr>
      </c:pivotFmt>
      <c:pivotFmt>
        <c:idx val="426"/>
        <c:spPr>
          <a:solidFill>
            <a:srgbClr val="4472C4"/>
          </a:solidFill>
          <a:ln>
            <a:noFill/>
          </a:ln>
          <a:effectLst/>
        </c:spPr>
      </c:pivotFmt>
      <c:pivotFmt>
        <c:idx val="427"/>
        <c:spPr>
          <a:solidFill>
            <a:srgbClr val="4472C4"/>
          </a:solidFill>
          <a:ln>
            <a:noFill/>
          </a:ln>
          <a:effectLst/>
        </c:spPr>
      </c:pivotFmt>
      <c:pivotFmt>
        <c:idx val="428"/>
        <c:spPr>
          <a:solidFill>
            <a:srgbClr val="4472C4"/>
          </a:solidFill>
          <a:ln>
            <a:noFill/>
          </a:ln>
          <a:effectLst/>
        </c:spPr>
      </c:pivotFmt>
      <c:pivotFmt>
        <c:idx val="429"/>
        <c:spPr>
          <a:solidFill>
            <a:srgbClr val="4472C4"/>
          </a:solidFill>
          <a:ln>
            <a:noFill/>
          </a:ln>
          <a:effectLst/>
        </c:spPr>
      </c:pivotFmt>
      <c:pivotFmt>
        <c:idx val="430"/>
        <c:spPr>
          <a:solidFill>
            <a:srgbClr val="4472C4"/>
          </a:solidFill>
          <a:ln>
            <a:noFill/>
          </a:ln>
          <a:effectLst/>
        </c:spPr>
      </c:pivotFmt>
      <c:pivotFmt>
        <c:idx val="431"/>
        <c:spPr>
          <a:solidFill>
            <a:srgbClr val="4472C4"/>
          </a:solidFill>
          <a:ln>
            <a:noFill/>
          </a:ln>
          <a:effectLst/>
        </c:spPr>
      </c:pivotFmt>
      <c:pivotFmt>
        <c:idx val="432"/>
        <c:spPr>
          <a:solidFill>
            <a:srgbClr val="4472C4"/>
          </a:solidFill>
          <a:ln>
            <a:noFill/>
          </a:ln>
          <a:effectLst/>
        </c:spPr>
      </c:pivotFmt>
      <c:pivotFmt>
        <c:idx val="433"/>
        <c:spPr>
          <a:solidFill>
            <a:srgbClr val="4472C4"/>
          </a:solidFill>
          <a:ln>
            <a:noFill/>
          </a:ln>
          <a:effectLst/>
        </c:spPr>
      </c:pivotFmt>
      <c:pivotFmt>
        <c:idx val="434"/>
        <c:spPr>
          <a:solidFill>
            <a:srgbClr val="4472C4"/>
          </a:solidFill>
          <a:ln>
            <a:noFill/>
          </a:ln>
          <a:effectLst/>
        </c:spPr>
      </c:pivotFmt>
      <c:pivotFmt>
        <c:idx val="435"/>
        <c:spPr>
          <a:solidFill>
            <a:srgbClr val="4472C4"/>
          </a:solidFill>
          <a:ln>
            <a:noFill/>
          </a:ln>
          <a:effectLst/>
        </c:spPr>
      </c:pivotFmt>
      <c:pivotFmt>
        <c:idx val="436"/>
        <c:spPr>
          <a:solidFill>
            <a:srgbClr val="4472C4"/>
          </a:solidFill>
          <a:ln>
            <a:noFill/>
          </a:ln>
          <a:effectLst/>
        </c:spPr>
      </c:pivotFmt>
      <c:pivotFmt>
        <c:idx val="437"/>
        <c:spPr>
          <a:solidFill>
            <a:srgbClr val="4472C4"/>
          </a:solidFill>
          <a:ln>
            <a:noFill/>
          </a:ln>
          <a:effectLst/>
        </c:spPr>
      </c:pivotFmt>
      <c:pivotFmt>
        <c:idx val="438"/>
        <c:spPr>
          <a:solidFill>
            <a:srgbClr val="4472C4"/>
          </a:solidFill>
          <a:ln>
            <a:noFill/>
          </a:ln>
          <a:effectLst/>
        </c:spPr>
      </c:pivotFmt>
      <c:pivotFmt>
        <c:idx val="439"/>
        <c:spPr>
          <a:solidFill>
            <a:srgbClr val="4472C4"/>
          </a:solidFill>
          <a:ln>
            <a:noFill/>
          </a:ln>
          <a:effectLst/>
        </c:spPr>
      </c:pivotFmt>
      <c:pivotFmt>
        <c:idx val="440"/>
        <c:spPr>
          <a:solidFill>
            <a:srgbClr val="4472C4"/>
          </a:solidFill>
          <a:ln>
            <a:noFill/>
          </a:ln>
          <a:effectLst/>
        </c:spPr>
      </c:pivotFmt>
      <c:pivotFmt>
        <c:idx val="441"/>
        <c:spPr>
          <a:solidFill>
            <a:srgbClr val="4472C4"/>
          </a:solidFill>
          <a:ln>
            <a:noFill/>
          </a:ln>
          <a:effectLst/>
        </c:spPr>
      </c:pivotFmt>
      <c:pivotFmt>
        <c:idx val="442"/>
        <c:spPr>
          <a:solidFill>
            <a:srgbClr val="4472C4"/>
          </a:solidFill>
          <a:ln>
            <a:noFill/>
          </a:ln>
          <a:effectLst/>
        </c:spPr>
      </c:pivotFmt>
      <c:pivotFmt>
        <c:idx val="443"/>
        <c:spPr>
          <a:solidFill>
            <a:srgbClr val="4472C4"/>
          </a:solidFill>
          <a:ln>
            <a:noFill/>
          </a:ln>
          <a:effectLst/>
        </c:spPr>
      </c:pivotFmt>
      <c:pivotFmt>
        <c:idx val="444"/>
        <c:spPr>
          <a:solidFill>
            <a:srgbClr val="4472C4"/>
          </a:solidFill>
          <a:ln>
            <a:noFill/>
          </a:ln>
          <a:effectLst/>
        </c:spPr>
      </c:pivotFmt>
      <c:pivotFmt>
        <c:idx val="445"/>
        <c:spPr>
          <a:solidFill>
            <a:srgbClr val="4472C4"/>
          </a:solidFill>
          <a:ln>
            <a:noFill/>
          </a:ln>
          <a:effectLst/>
        </c:spPr>
      </c:pivotFmt>
      <c:pivotFmt>
        <c:idx val="446"/>
        <c:spPr>
          <a:solidFill>
            <a:srgbClr val="4472C4"/>
          </a:solidFill>
          <a:ln>
            <a:noFill/>
          </a:ln>
          <a:effectLst/>
        </c:spPr>
      </c:pivotFmt>
      <c:pivotFmt>
        <c:idx val="447"/>
        <c:spPr>
          <a:solidFill>
            <a:srgbClr val="4472C4"/>
          </a:solidFill>
          <a:ln>
            <a:noFill/>
          </a:ln>
          <a:effectLst/>
        </c:spPr>
      </c:pivotFmt>
      <c:pivotFmt>
        <c:idx val="448"/>
        <c:spPr>
          <a:solidFill>
            <a:srgbClr val="4472C4"/>
          </a:solidFill>
          <a:ln>
            <a:noFill/>
          </a:ln>
          <a:effectLst/>
        </c:spPr>
      </c:pivotFmt>
      <c:pivotFmt>
        <c:idx val="449"/>
        <c:spPr>
          <a:solidFill>
            <a:srgbClr val="4472C4"/>
          </a:solidFill>
          <a:ln>
            <a:noFill/>
          </a:ln>
          <a:effectLst/>
        </c:spPr>
      </c:pivotFmt>
      <c:pivotFmt>
        <c:idx val="450"/>
        <c:spPr>
          <a:solidFill>
            <a:srgbClr val="4472C4"/>
          </a:solidFill>
          <a:ln>
            <a:noFill/>
          </a:ln>
          <a:effectLst/>
        </c:spPr>
      </c:pivotFmt>
      <c:pivotFmt>
        <c:idx val="451"/>
        <c:spPr>
          <a:solidFill>
            <a:srgbClr val="4472C4"/>
          </a:solidFill>
          <a:ln>
            <a:noFill/>
          </a:ln>
          <a:effectLst/>
        </c:spPr>
      </c:pivotFmt>
      <c:pivotFmt>
        <c:idx val="452"/>
        <c:spPr>
          <a:solidFill>
            <a:srgbClr val="4472C4"/>
          </a:solidFill>
          <a:ln>
            <a:noFill/>
          </a:ln>
          <a:effectLst/>
        </c:spPr>
      </c:pivotFmt>
      <c:pivotFmt>
        <c:idx val="453"/>
        <c:spPr>
          <a:solidFill>
            <a:srgbClr val="4472C4"/>
          </a:solidFill>
          <a:ln>
            <a:noFill/>
          </a:ln>
          <a:effectLst/>
        </c:spPr>
      </c:pivotFmt>
      <c:pivotFmt>
        <c:idx val="454"/>
        <c:spPr>
          <a:solidFill>
            <a:srgbClr val="4472C4"/>
          </a:solidFill>
          <a:ln>
            <a:noFill/>
          </a:ln>
          <a:effectLst/>
        </c:spPr>
      </c:pivotFmt>
      <c:pivotFmt>
        <c:idx val="455"/>
        <c:spPr>
          <a:solidFill>
            <a:srgbClr val="4472C4"/>
          </a:solidFill>
          <a:ln>
            <a:noFill/>
          </a:ln>
          <a:effectLst/>
        </c:spPr>
      </c:pivotFmt>
      <c:pivotFmt>
        <c:idx val="456"/>
        <c:spPr>
          <a:solidFill>
            <a:srgbClr val="4472C4"/>
          </a:solidFill>
          <a:ln>
            <a:noFill/>
          </a:ln>
          <a:effectLst/>
        </c:spPr>
      </c:pivotFmt>
      <c:pivotFmt>
        <c:idx val="457"/>
        <c:spPr>
          <a:solidFill>
            <a:srgbClr val="4472C4"/>
          </a:solidFill>
          <a:ln>
            <a:noFill/>
          </a:ln>
          <a:effectLst/>
        </c:spPr>
      </c:pivotFmt>
      <c:pivotFmt>
        <c:idx val="458"/>
        <c:spPr>
          <a:solidFill>
            <a:srgbClr val="4472C4"/>
          </a:solidFill>
          <a:ln>
            <a:noFill/>
          </a:ln>
          <a:effectLst/>
        </c:spPr>
      </c:pivotFmt>
      <c:pivotFmt>
        <c:idx val="459"/>
        <c:spPr>
          <a:solidFill>
            <a:srgbClr val="4472C4"/>
          </a:solidFill>
          <a:ln>
            <a:noFill/>
          </a:ln>
          <a:effectLst/>
        </c:spPr>
      </c:pivotFmt>
      <c:pivotFmt>
        <c:idx val="460"/>
        <c:spPr>
          <a:solidFill>
            <a:srgbClr val="4472C4"/>
          </a:solidFill>
          <a:ln>
            <a:noFill/>
          </a:ln>
          <a:effectLst/>
        </c:spPr>
      </c:pivotFmt>
      <c:pivotFmt>
        <c:idx val="461"/>
        <c:spPr>
          <a:solidFill>
            <a:srgbClr val="4472C4"/>
          </a:solidFill>
          <a:ln>
            <a:noFill/>
          </a:ln>
          <a:effectLst/>
        </c:spPr>
      </c:pivotFmt>
      <c:pivotFmt>
        <c:idx val="462"/>
        <c:spPr>
          <a:solidFill>
            <a:srgbClr val="4472C4"/>
          </a:solidFill>
          <a:ln>
            <a:noFill/>
          </a:ln>
          <a:effectLst/>
        </c:spPr>
      </c:pivotFmt>
      <c:pivotFmt>
        <c:idx val="463"/>
        <c:spPr>
          <a:solidFill>
            <a:srgbClr val="4472C4"/>
          </a:solidFill>
          <a:ln>
            <a:noFill/>
          </a:ln>
          <a:effectLst/>
        </c:spPr>
      </c:pivotFmt>
      <c:pivotFmt>
        <c:idx val="464"/>
        <c:spPr>
          <a:solidFill>
            <a:srgbClr val="4472C4"/>
          </a:solidFill>
          <a:ln>
            <a:noFill/>
          </a:ln>
          <a:effectLst/>
        </c:spPr>
      </c:pivotFmt>
      <c:pivotFmt>
        <c:idx val="465"/>
        <c:spPr>
          <a:solidFill>
            <a:srgbClr val="4472C4"/>
          </a:solidFill>
          <a:ln>
            <a:noFill/>
          </a:ln>
          <a:effectLst/>
        </c:spPr>
      </c:pivotFmt>
      <c:pivotFmt>
        <c:idx val="466"/>
        <c:spPr>
          <a:solidFill>
            <a:srgbClr val="4472C4"/>
          </a:solidFill>
          <a:ln>
            <a:noFill/>
          </a:ln>
          <a:effectLst/>
        </c:spPr>
      </c:pivotFmt>
      <c:pivotFmt>
        <c:idx val="467"/>
        <c:spPr>
          <a:solidFill>
            <a:srgbClr val="4472C4"/>
          </a:solidFill>
          <a:ln>
            <a:noFill/>
          </a:ln>
          <a:effectLst/>
        </c:spPr>
      </c:pivotFmt>
      <c:pivotFmt>
        <c:idx val="468"/>
        <c:spPr>
          <a:solidFill>
            <a:srgbClr val="4472C4"/>
          </a:solidFill>
          <a:ln>
            <a:noFill/>
          </a:ln>
          <a:effectLst/>
        </c:spPr>
      </c:pivotFmt>
      <c:pivotFmt>
        <c:idx val="469"/>
        <c:spPr>
          <a:solidFill>
            <a:srgbClr val="4472C4"/>
          </a:solidFill>
          <a:ln>
            <a:noFill/>
          </a:ln>
          <a:effectLst/>
        </c:spPr>
      </c:pivotFmt>
      <c:pivotFmt>
        <c:idx val="470"/>
        <c:spPr>
          <a:solidFill>
            <a:srgbClr val="4472C4"/>
          </a:solidFill>
          <a:ln>
            <a:noFill/>
          </a:ln>
          <a:effectLst/>
        </c:spPr>
      </c:pivotFmt>
      <c:pivotFmt>
        <c:idx val="471"/>
        <c:spPr>
          <a:solidFill>
            <a:srgbClr val="4472C4"/>
          </a:solidFill>
          <a:ln>
            <a:noFill/>
          </a:ln>
          <a:effectLst/>
        </c:spPr>
      </c:pivotFmt>
      <c:pivotFmt>
        <c:idx val="472"/>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473"/>
        <c:spPr>
          <a:solidFill>
            <a:srgbClr val="4472C4"/>
          </a:solidFill>
          <a:ln>
            <a:noFill/>
          </a:ln>
          <a:effectLst/>
        </c:spPr>
      </c:pivotFmt>
      <c:pivotFmt>
        <c:idx val="474"/>
        <c:spPr>
          <a:solidFill>
            <a:srgbClr val="4472C4"/>
          </a:solidFill>
          <a:ln>
            <a:noFill/>
          </a:ln>
          <a:effectLst/>
        </c:spPr>
      </c:pivotFmt>
      <c:pivotFmt>
        <c:idx val="475"/>
        <c:spPr>
          <a:solidFill>
            <a:srgbClr val="4472C4"/>
          </a:solidFill>
          <a:ln>
            <a:noFill/>
          </a:ln>
          <a:effectLst/>
        </c:spPr>
      </c:pivotFmt>
      <c:pivotFmt>
        <c:idx val="476"/>
        <c:spPr>
          <a:solidFill>
            <a:srgbClr val="4472C4"/>
          </a:solidFill>
          <a:ln>
            <a:noFill/>
          </a:ln>
          <a:effectLst/>
        </c:spPr>
      </c:pivotFmt>
      <c:pivotFmt>
        <c:idx val="477"/>
        <c:spPr>
          <a:solidFill>
            <a:srgbClr val="4472C4"/>
          </a:solidFill>
          <a:ln>
            <a:noFill/>
          </a:ln>
          <a:effectLst/>
        </c:spPr>
      </c:pivotFmt>
      <c:pivotFmt>
        <c:idx val="478"/>
        <c:spPr>
          <a:solidFill>
            <a:srgbClr val="4472C4"/>
          </a:solidFill>
          <a:ln>
            <a:noFill/>
          </a:ln>
          <a:effectLst/>
        </c:spPr>
      </c:pivotFmt>
      <c:pivotFmt>
        <c:idx val="479"/>
        <c:spPr>
          <a:solidFill>
            <a:srgbClr val="4472C4"/>
          </a:solidFill>
          <a:ln>
            <a:noFill/>
          </a:ln>
          <a:effectLst/>
        </c:spPr>
      </c:pivotFmt>
      <c:pivotFmt>
        <c:idx val="480"/>
        <c:spPr>
          <a:solidFill>
            <a:srgbClr val="4472C4"/>
          </a:solidFill>
          <a:ln>
            <a:noFill/>
          </a:ln>
          <a:effectLst/>
        </c:spPr>
      </c:pivotFmt>
      <c:pivotFmt>
        <c:idx val="481"/>
        <c:spPr>
          <a:solidFill>
            <a:srgbClr val="4472C4"/>
          </a:solidFill>
          <a:ln>
            <a:noFill/>
          </a:ln>
          <a:effectLst/>
        </c:spPr>
      </c:pivotFmt>
      <c:pivotFmt>
        <c:idx val="482"/>
        <c:spPr>
          <a:solidFill>
            <a:srgbClr val="4472C4"/>
          </a:solidFill>
          <a:ln>
            <a:noFill/>
          </a:ln>
          <a:effectLst/>
        </c:spPr>
      </c:pivotFmt>
      <c:pivotFmt>
        <c:idx val="483"/>
        <c:spPr>
          <a:solidFill>
            <a:srgbClr val="4472C4"/>
          </a:solidFill>
          <a:ln>
            <a:noFill/>
          </a:ln>
          <a:effectLst/>
        </c:spPr>
      </c:pivotFmt>
      <c:pivotFmt>
        <c:idx val="484"/>
        <c:spPr>
          <a:solidFill>
            <a:srgbClr val="4472C4"/>
          </a:solidFill>
          <a:ln>
            <a:noFill/>
          </a:ln>
          <a:effectLst/>
        </c:spPr>
      </c:pivotFmt>
      <c:pivotFmt>
        <c:idx val="485"/>
        <c:spPr>
          <a:solidFill>
            <a:srgbClr val="4472C4"/>
          </a:solidFill>
          <a:ln>
            <a:noFill/>
          </a:ln>
          <a:effectLst/>
        </c:spPr>
      </c:pivotFmt>
      <c:pivotFmt>
        <c:idx val="486"/>
        <c:spPr>
          <a:solidFill>
            <a:srgbClr val="4472C4"/>
          </a:solidFill>
          <a:ln>
            <a:noFill/>
          </a:ln>
          <a:effectLst/>
        </c:spPr>
      </c:pivotFmt>
      <c:pivotFmt>
        <c:idx val="487"/>
        <c:spPr>
          <a:solidFill>
            <a:srgbClr val="4472C4"/>
          </a:solidFill>
          <a:ln>
            <a:noFill/>
          </a:ln>
          <a:effectLst/>
        </c:spPr>
      </c:pivotFmt>
      <c:pivotFmt>
        <c:idx val="488"/>
        <c:spPr>
          <a:solidFill>
            <a:srgbClr val="4472C4"/>
          </a:solidFill>
          <a:ln>
            <a:noFill/>
          </a:ln>
          <a:effectLst/>
        </c:spPr>
      </c:pivotFmt>
      <c:pivotFmt>
        <c:idx val="489"/>
        <c:spPr>
          <a:solidFill>
            <a:srgbClr val="4472C4"/>
          </a:solidFill>
          <a:ln>
            <a:noFill/>
          </a:ln>
          <a:effectLst/>
        </c:spPr>
      </c:pivotFmt>
      <c:pivotFmt>
        <c:idx val="490"/>
        <c:spPr>
          <a:solidFill>
            <a:srgbClr val="4472C4"/>
          </a:solidFill>
          <a:ln>
            <a:noFill/>
          </a:ln>
          <a:effectLst/>
        </c:spPr>
      </c:pivotFmt>
      <c:pivotFmt>
        <c:idx val="491"/>
        <c:spPr>
          <a:solidFill>
            <a:srgbClr val="4472C4"/>
          </a:solidFill>
          <a:ln>
            <a:noFill/>
          </a:ln>
          <a:effectLst/>
        </c:spPr>
      </c:pivotFmt>
      <c:pivotFmt>
        <c:idx val="492"/>
        <c:spPr>
          <a:solidFill>
            <a:srgbClr val="4472C4"/>
          </a:solidFill>
          <a:ln>
            <a:noFill/>
          </a:ln>
          <a:effectLst/>
        </c:spPr>
      </c:pivotFmt>
      <c:pivotFmt>
        <c:idx val="493"/>
        <c:spPr>
          <a:solidFill>
            <a:srgbClr val="4472C4"/>
          </a:solidFill>
          <a:ln>
            <a:noFill/>
          </a:ln>
          <a:effectLst/>
        </c:spPr>
      </c:pivotFmt>
      <c:pivotFmt>
        <c:idx val="494"/>
        <c:spPr>
          <a:solidFill>
            <a:srgbClr val="4472C4"/>
          </a:solidFill>
          <a:ln>
            <a:noFill/>
          </a:ln>
          <a:effectLst/>
        </c:spPr>
      </c:pivotFmt>
      <c:pivotFmt>
        <c:idx val="495"/>
        <c:spPr>
          <a:solidFill>
            <a:srgbClr val="4472C4"/>
          </a:solidFill>
          <a:ln>
            <a:noFill/>
          </a:ln>
          <a:effectLst/>
        </c:spPr>
      </c:pivotFmt>
      <c:pivotFmt>
        <c:idx val="496"/>
        <c:spPr>
          <a:solidFill>
            <a:srgbClr val="4472C4"/>
          </a:solidFill>
          <a:ln>
            <a:noFill/>
          </a:ln>
          <a:effectLst/>
        </c:spPr>
      </c:pivotFmt>
      <c:pivotFmt>
        <c:idx val="497"/>
        <c:spPr>
          <a:solidFill>
            <a:srgbClr val="4472C4"/>
          </a:solidFill>
          <a:ln>
            <a:noFill/>
          </a:ln>
          <a:effectLst/>
        </c:spPr>
      </c:pivotFmt>
      <c:pivotFmt>
        <c:idx val="498"/>
        <c:spPr>
          <a:solidFill>
            <a:srgbClr val="4472C4"/>
          </a:solidFill>
          <a:ln>
            <a:noFill/>
          </a:ln>
          <a:effectLst/>
        </c:spPr>
      </c:pivotFmt>
      <c:pivotFmt>
        <c:idx val="499"/>
        <c:spPr>
          <a:solidFill>
            <a:srgbClr val="4472C4"/>
          </a:solidFill>
          <a:ln>
            <a:noFill/>
          </a:ln>
          <a:effectLst/>
        </c:spPr>
      </c:pivotFmt>
      <c:pivotFmt>
        <c:idx val="500"/>
        <c:spPr>
          <a:solidFill>
            <a:srgbClr val="4472C4"/>
          </a:solidFill>
          <a:ln>
            <a:noFill/>
          </a:ln>
          <a:effectLst/>
        </c:spPr>
      </c:pivotFmt>
      <c:pivotFmt>
        <c:idx val="501"/>
        <c:spPr>
          <a:solidFill>
            <a:srgbClr val="4472C4"/>
          </a:solidFill>
          <a:ln>
            <a:noFill/>
          </a:ln>
          <a:effectLst/>
        </c:spPr>
      </c:pivotFmt>
      <c:pivotFmt>
        <c:idx val="502"/>
        <c:spPr>
          <a:solidFill>
            <a:srgbClr val="4472C4"/>
          </a:solidFill>
          <a:ln>
            <a:noFill/>
          </a:ln>
          <a:effectLst/>
        </c:spPr>
      </c:pivotFmt>
      <c:pivotFmt>
        <c:idx val="503"/>
        <c:spPr>
          <a:solidFill>
            <a:srgbClr val="4472C4"/>
          </a:solidFill>
          <a:ln>
            <a:noFill/>
          </a:ln>
          <a:effectLst/>
        </c:spPr>
      </c:pivotFmt>
      <c:pivotFmt>
        <c:idx val="504"/>
        <c:spPr>
          <a:solidFill>
            <a:srgbClr val="4472C4"/>
          </a:solidFill>
          <a:ln>
            <a:noFill/>
          </a:ln>
          <a:effectLst/>
        </c:spPr>
      </c:pivotFmt>
      <c:pivotFmt>
        <c:idx val="505"/>
        <c:spPr>
          <a:solidFill>
            <a:srgbClr val="4472C4"/>
          </a:solidFill>
          <a:ln>
            <a:noFill/>
          </a:ln>
          <a:effectLst/>
        </c:spPr>
      </c:pivotFmt>
      <c:pivotFmt>
        <c:idx val="506"/>
        <c:spPr>
          <a:solidFill>
            <a:srgbClr val="4472C4"/>
          </a:solidFill>
          <a:ln>
            <a:noFill/>
          </a:ln>
          <a:effectLst/>
        </c:spPr>
      </c:pivotFmt>
      <c:pivotFmt>
        <c:idx val="507"/>
        <c:spPr>
          <a:solidFill>
            <a:srgbClr val="4472C4"/>
          </a:solidFill>
          <a:ln>
            <a:noFill/>
          </a:ln>
          <a:effectLst/>
        </c:spPr>
      </c:pivotFmt>
      <c:pivotFmt>
        <c:idx val="508"/>
        <c:spPr>
          <a:solidFill>
            <a:srgbClr val="4472C4"/>
          </a:solidFill>
          <a:ln>
            <a:noFill/>
          </a:ln>
          <a:effectLst/>
        </c:spPr>
      </c:pivotFmt>
      <c:pivotFmt>
        <c:idx val="509"/>
        <c:spPr>
          <a:solidFill>
            <a:srgbClr val="4472C4"/>
          </a:solidFill>
          <a:ln>
            <a:noFill/>
          </a:ln>
          <a:effectLst/>
        </c:spPr>
      </c:pivotFmt>
      <c:pivotFmt>
        <c:idx val="510"/>
        <c:spPr>
          <a:solidFill>
            <a:srgbClr val="4472C4"/>
          </a:solidFill>
          <a:ln>
            <a:noFill/>
          </a:ln>
          <a:effectLst/>
        </c:spPr>
      </c:pivotFmt>
      <c:pivotFmt>
        <c:idx val="511"/>
        <c:spPr>
          <a:solidFill>
            <a:srgbClr val="4472C4"/>
          </a:solidFill>
          <a:ln>
            <a:noFill/>
          </a:ln>
          <a:effectLst/>
        </c:spPr>
      </c:pivotFmt>
      <c:pivotFmt>
        <c:idx val="512"/>
        <c:spPr>
          <a:solidFill>
            <a:srgbClr val="4472C4"/>
          </a:solidFill>
          <a:ln>
            <a:noFill/>
          </a:ln>
          <a:effectLst/>
        </c:spPr>
      </c:pivotFmt>
      <c:pivotFmt>
        <c:idx val="513"/>
        <c:spPr>
          <a:solidFill>
            <a:srgbClr val="4472C4"/>
          </a:solidFill>
          <a:ln>
            <a:noFill/>
          </a:ln>
          <a:effectLst/>
        </c:spPr>
      </c:pivotFmt>
      <c:pivotFmt>
        <c:idx val="514"/>
        <c:spPr>
          <a:solidFill>
            <a:srgbClr val="4472C4"/>
          </a:solidFill>
          <a:ln>
            <a:noFill/>
          </a:ln>
          <a:effectLst/>
        </c:spPr>
      </c:pivotFmt>
      <c:pivotFmt>
        <c:idx val="515"/>
        <c:spPr>
          <a:solidFill>
            <a:srgbClr val="4472C4"/>
          </a:solidFill>
          <a:ln>
            <a:noFill/>
          </a:ln>
          <a:effectLst/>
        </c:spPr>
      </c:pivotFmt>
      <c:pivotFmt>
        <c:idx val="516"/>
        <c:spPr>
          <a:solidFill>
            <a:srgbClr val="4472C4"/>
          </a:solidFill>
          <a:ln>
            <a:noFill/>
          </a:ln>
          <a:effectLst/>
        </c:spPr>
      </c:pivotFmt>
      <c:pivotFmt>
        <c:idx val="517"/>
        <c:spPr>
          <a:solidFill>
            <a:srgbClr val="4472C4"/>
          </a:solidFill>
          <a:ln>
            <a:noFill/>
          </a:ln>
          <a:effectLst/>
        </c:spPr>
      </c:pivotFmt>
      <c:pivotFmt>
        <c:idx val="518"/>
        <c:spPr>
          <a:solidFill>
            <a:srgbClr val="4472C4"/>
          </a:solidFill>
          <a:ln>
            <a:noFill/>
          </a:ln>
          <a:effectLst/>
        </c:spPr>
      </c:pivotFmt>
      <c:pivotFmt>
        <c:idx val="519"/>
        <c:spPr>
          <a:solidFill>
            <a:srgbClr val="4472C4"/>
          </a:solidFill>
          <a:ln>
            <a:noFill/>
          </a:ln>
          <a:effectLst/>
        </c:spPr>
      </c:pivotFmt>
      <c:pivotFmt>
        <c:idx val="520"/>
        <c:spPr>
          <a:solidFill>
            <a:srgbClr val="4472C4"/>
          </a:solidFill>
          <a:ln>
            <a:noFill/>
          </a:ln>
          <a:effectLst/>
        </c:spPr>
      </c:pivotFmt>
      <c:pivotFmt>
        <c:idx val="521"/>
        <c:spPr>
          <a:solidFill>
            <a:srgbClr val="4472C4"/>
          </a:solidFill>
          <a:ln>
            <a:noFill/>
          </a:ln>
          <a:effectLst/>
        </c:spPr>
      </c:pivotFmt>
      <c:pivotFmt>
        <c:idx val="522"/>
        <c:spPr>
          <a:solidFill>
            <a:srgbClr val="4472C4"/>
          </a:solidFill>
          <a:ln>
            <a:noFill/>
          </a:ln>
          <a:effectLst/>
        </c:spPr>
      </c:pivotFmt>
      <c:pivotFmt>
        <c:idx val="523"/>
        <c:spPr>
          <a:solidFill>
            <a:srgbClr val="4472C4"/>
          </a:solidFill>
          <a:ln>
            <a:noFill/>
          </a:ln>
          <a:effectLst/>
        </c:spPr>
      </c:pivotFmt>
      <c:pivotFmt>
        <c:idx val="524"/>
        <c:spPr>
          <a:solidFill>
            <a:srgbClr val="4472C4"/>
          </a:solidFill>
          <a:ln>
            <a:noFill/>
          </a:ln>
          <a:effectLst/>
        </c:spPr>
      </c:pivotFmt>
      <c:pivotFmt>
        <c:idx val="525"/>
        <c:spPr>
          <a:solidFill>
            <a:srgbClr val="4472C4"/>
          </a:solidFill>
          <a:ln>
            <a:noFill/>
          </a:ln>
          <a:effectLst/>
        </c:spPr>
      </c:pivotFmt>
      <c:pivotFmt>
        <c:idx val="526"/>
        <c:spPr>
          <a:solidFill>
            <a:srgbClr val="4472C4"/>
          </a:solidFill>
          <a:ln>
            <a:noFill/>
          </a:ln>
          <a:effectLst/>
        </c:spPr>
      </c:pivotFmt>
      <c:pivotFmt>
        <c:idx val="527"/>
        <c:spPr>
          <a:solidFill>
            <a:srgbClr val="4472C4"/>
          </a:solidFill>
          <a:ln>
            <a:noFill/>
          </a:ln>
          <a:effectLst/>
        </c:spPr>
      </c:pivotFmt>
      <c:pivotFmt>
        <c:idx val="528"/>
        <c:spPr>
          <a:solidFill>
            <a:srgbClr val="4472C4"/>
          </a:solidFill>
          <a:ln>
            <a:noFill/>
          </a:ln>
          <a:effectLst/>
        </c:spPr>
      </c:pivotFmt>
      <c:pivotFmt>
        <c:idx val="529"/>
        <c:spPr>
          <a:solidFill>
            <a:srgbClr val="4472C4"/>
          </a:solidFill>
          <a:ln>
            <a:noFill/>
          </a:ln>
          <a:effectLst/>
        </c:spPr>
      </c:pivotFmt>
      <c:pivotFmt>
        <c:idx val="530"/>
        <c:spPr>
          <a:solidFill>
            <a:srgbClr val="4472C4"/>
          </a:solidFill>
          <a:ln>
            <a:noFill/>
          </a:ln>
          <a:effectLst/>
        </c:spPr>
      </c:pivotFmt>
      <c:pivotFmt>
        <c:idx val="531"/>
        <c:spPr>
          <a:solidFill>
            <a:srgbClr val="4472C4"/>
          </a:solidFill>
          <a:ln>
            <a:noFill/>
          </a:ln>
          <a:effectLst/>
        </c:spPr>
      </c:pivotFmt>
      <c:pivotFmt>
        <c:idx val="532"/>
        <c:spPr>
          <a:solidFill>
            <a:srgbClr val="4472C4"/>
          </a:solidFill>
          <a:ln>
            <a:noFill/>
          </a:ln>
          <a:effectLst/>
        </c:spPr>
      </c:pivotFmt>
      <c:pivotFmt>
        <c:idx val="533"/>
        <c:spPr>
          <a:solidFill>
            <a:srgbClr val="4472C4"/>
          </a:solidFill>
          <a:ln>
            <a:noFill/>
          </a:ln>
          <a:effectLst/>
        </c:spPr>
      </c:pivotFmt>
      <c:pivotFmt>
        <c:idx val="534"/>
        <c:spPr>
          <a:solidFill>
            <a:srgbClr val="4472C4"/>
          </a:solidFill>
          <a:ln>
            <a:noFill/>
          </a:ln>
          <a:effectLst/>
        </c:spPr>
      </c:pivotFmt>
      <c:pivotFmt>
        <c:idx val="535"/>
        <c:spPr>
          <a:solidFill>
            <a:srgbClr val="4472C4"/>
          </a:solidFill>
          <a:ln>
            <a:noFill/>
          </a:ln>
          <a:effectLst/>
        </c:spPr>
      </c:pivotFmt>
      <c:pivotFmt>
        <c:idx val="536"/>
        <c:spPr>
          <a:solidFill>
            <a:srgbClr val="4472C4"/>
          </a:solidFill>
          <a:ln>
            <a:noFill/>
          </a:ln>
          <a:effectLst/>
        </c:spPr>
      </c:pivotFmt>
      <c:pivotFmt>
        <c:idx val="537"/>
        <c:spPr>
          <a:solidFill>
            <a:srgbClr val="4472C4"/>
          </a:solidFill>
          <a:ln>
            <a:noFill/>
          </a:ln>
          <a:effectLst/>
        </c:spPr>
      </c:pivotFmt>
      <c:pivotFmt>
        <c:idx val="538"/>
        <c:spPr>
          <a:solidFill>
            <a:srgbClr val="4472C4"/>
          </a:solidFill>
          <a:ln>
            <a:noFill/>
          </a:ln>
          <a:effectLst/>
        </c:spPr>
      </c:pivotFmt>
      <c:pivotFmt>
        <c:idx val="539"/>
        <c:spPr>
          <a:solidFill>
            <a:srgbClr val="4472C4"/>
          </a:solidFill>
          <a:ln>
            <a:noFill/>
          </a:ln>
          <a:effectLst/>
        </c:spPr>
      </c:pivotFmt>
      <c:pivotFmt>
        <c:idx val="540"/>
        <c:spPr>
          <a:solidFill>
            <a:srgbClr val="4472C4"/>
          </a:solidFill>
          <a:ln>
            <a:noFill/>
          </a:ln>
          <a:effectLst/>
        </c:spPr>
      </c:pivotFmt>
      <c:pivotFmt>
        <c:idx val="541"/>
        <c:spPr>
          <a:solidFill>
            <a:srgbClr val="4472C4"/>
          </a:solidFill>
          <a:ln>
            <a:noFill/>
          </a:ln>
          <a:effectLst/>
        </c:spPr>
      </c:pivotFmt>
      <c:pivotFmt>
        <c:idx val="542"/>
        <c:spPr>
          <a:solidFill>
            <a:srgbClr val="4472C4"/>
          </a:solidFill>
          <a:ln>
            <a:noFill/>
          </a:ln>
          <a:effectLst/>
        </c:spPr>
      </c:pivotFmt>
      <c:pivotFmt>
        <c:idx val="543"/>
        <c:spPr>
          <a:solidFill>
            <a:srgbClr val="4472C4"/>
          </a:solidFill>
          <a:ln>
            <a:noFill/>
          </a:ln>
          <a:effectLst/>
        </c:spPr>
      </c:pivotFmt>
      <c:pivotFmt>
        <c:idx val="544"/>
        <c:spPr>
          <a:solidFill>
            <a:srgbClr val="4472C4"/>
          </a:solidFill>
          <a:ln>
            <a:noFill/>
          </a:ln>
          <a:effectLst/>
        </c:spPr>
      </c:pivotFmt>
      <c:pivotFmt>
        <c:idx val="545"/>
        <c:spPr>
          <a:solidFill>
            <a:srgbClr val="4472C4"/>
          </a:solidFill>
          <a:ln>
            <a:noFill/>
          </a:ln>
          <a:effectLst/>
        </c:spPr>
      </c:pivotFmt>
      <c:pivotFmt>
        <c:idx val="546"/>
        <c:spPr>
          <a:solidFill>
            <a:srgbClr val="4472C4"/>
          </a:solidFill>
          <a:ln>
            <a:noFill/>
          </a:ln>
          <a:effectLst/>
        </c:spPr>
      </c:pivotFmt>
      <c:pivotFmt>
        <c:idx val="547"/>
        <c:spPr>
          <a:solidFill>
            <a:srgbClr val="4472C4"/>
          </a:solidFill>
          <a:ln>
            <a:noFill/>
          </a:ln>
          <a:effectLst/>
        </c:spPr>
      </c:pivotFmt>
      <c:pivotFmt>
        <c:idx val="548"/>
        <c:spPr>
          <a:solidFill>
            <a:srgbClr val="4472C4"/>
          </a:solidFill>
          <a:ln>
            <a:noFill/>
          </a:ln>
          <a:effectLst/>
        </c:spPr>
      </c:pivotFmt>
      <c:pivotFmt>
        <c:idx val="549"/>
        <c:spPr>
          <a:solidFill>
            <a:srgbClr val="4472C4"/>
          </a:solidFill>
          <a:ln>
            <a:noFill/>
          </a:ln>
          <a:effectLst/>
        </c:spPr>
      </c:pivotFmt>
      <c:pivotFmt>
        <c:idx val="550"/>
        <c:spPr>
          <a:solidFill>
            <a:srgbClr val="4472C4"/>
          </a:solidFill>
          <a:ln>
            <a:noFill/>
          </a:ln>
          <a:effectLst/>
        </c:spPr>
      </c:pivotFmt>
      <c:pivotFmt>
        <c:idx val="551"/>
        <c:spPr>
          <a:solidFill>
            <a:srgbClr val="4472C4"/>
          </a:solidFill>
          <a:ln>
            <a:noFill/>
          </a:ln>
          <a:effectLst/>
        </c:spPr>
      </c:pivotFmt>
      <c:pivotFmt>
        <c:idx val="552"/>
        <c:spPr>
          <a:solidFill>
            <a:srgbClr val="4472C4"/>
          </a:solidFill>
          <a:ln>
            <a:noFill/>
          </a:ln>
          <a:effectLst/>
        </c:spPr>
      </c:pivotFmt>
      <c:pivotFmt>
        <c:idx val="553"/>
        <c:spPr>
          <a:solidFill>
            <a:srgbClr val="4472C4"/>
          </a:solidFill>
          <a:ln>
            <a:noFill/>
          </a:ln>
          <a:effectLst/>
        </c:spPr>
      </c:pivotFmt>
      <c:pivotFmt>
        <c:idx val="554"/>
        <c:spPr>
          <a:solidFill>
            <a:srgbClr val="4472C4"/>
          </a:solidFill>
          <a:ln>
            <a:noFill/>
          </a:ln>
          <a:effectLst/>
        </c:spPr>
      </c:pivotFmt>
      <c:pivotFmt>
        <c:idx val="555"/>
        <c:spPr>
          <a:solidFill>
            <a:srgbClr val="4472C4"/>
          </a:solidFill>
          <a:ln>
            <a:noFill/>
          </a:ln>
          <a:effectLst/>
        </c:spPr>
      </c:pivotFmt>
      <c:pivotFmt>
        <c:idx val="556"/>
        <c:spPr>
          <a:solidFill>
            <a:srgbClr val="4472C4"/>
          </a:solidFill>
          <a:ln>
            <a:noFill/>
          </a:ln>
          <a:effectLst/>
        </c:spPr>
      </c:pivotFmt>
      <c:pivotFmt>
        <c:idx val="557"/>
        <c:spPr>
          <a:solidFill>
            <a:srgbClr val="4472C4"/>
          </a:solidFill>
          <a:ln>
            <a:noFill/>
          </a:ln>
          <a:effectLst/>
        </c:spPr>
      </c:pivotFmt>
      <c:pivotFmt>
        <c:idx val="558"/>
        <c:spPr>
          <a:solidFill>
            <a:srgbClr val="4472C4"/>
          </a:solidFill>
          <a:ln>
            <a:noFill/>
          </a:ln>
          <a:effectLst/>
        </c:spPr>
      </c:pivotFmt>
      <c:pivotFmt>
        <c:idx val="559"/>
        <c:spPr>
          <a:solidFill>
            <a:srgbClr val="4472C4"/>
          </a:solidFill>
          <a:ln>
            <a:noFill/>
          </a:ln>
          <a:effectLst/>
        </c:spPr>
      </c:pivotFmt>
      <c:pivotFmt>
        <c:idx val="560"/>
        <c:spPr>
          <a:solidFill>
            <a:srgbClr val="4472C4"/>
          </a:solidFill>
          <a:ln>
            <a:noFill/>
          </a:ln>
          <a:effectLst/>
        </c:spPr>
      </c:pivotFmt>
      <c:pivotFmt>
        <c:idx val="561"/>
        <c:spPr>
          <a:solidFill>
            <a:srgbClr val="4472C4"/>
          </a:solidFill>
          <a:ln>
            <a:noFill/>
          </a:ln>
          <a:effectLst/>
        </c:spPr>
      </c:pivotFmt>
      <c:pivotFmt>
        <c:idx val="562"/>
        <c:spPr>
          <a:solidFill>
            <a:srgbClr val="4472C4"/>
          </a:solidFill>
          <a:ln>
            <a:noFill/>
          </a:ln>
          <a:effectLst/>
        </c:spPr>
      </c:pivotFmt>
      <c:pivotFmt>
        <c:idx val="563"/>
        <c:spPr>
          <a:solidFill>
            <a:srgbClr val="4472C4"/>
          </a:solidFill>
          <a:ln>
            <a:noFill/>
          </a:ln>
          <a:effectLst/>
        </c:spPr>
      </c:pivotFmt>
      <c:pivotFmt>
        <c:idx val="564"/>
        <c:spPr>
          <a:solidFill>
            <a:srgbClr val="4472C4"/>
          </a:solidFill>
          <a:ln>
            <a:noFill/>
          </a:ln>
          <a:effectLst/>
        </c:spPr>
      </c:pivotFmt>
      <c:pivotFmt>
        <c:idx val="565"/>
        <c:spPr>
          <a:solidFill>
            <a:srgbClr val="4472C4"/>
          </a:solidFill>
          <a:ln>
            <a:noFill/>
          </a:ln>
          <a:effectLst/>
        </c:spPr>
      </c:pivotFmt>
      <c:pivotFmt>
        <c:idx val="566"/>
        <c:spPr>
          <a:solidFill>
            <a:srgbClr val="4472C4"/>
          </a:solidFill>
          <a:ln>
            <a:noFill/>
          </a:ln>
          <a:effectLst/>
        </c:spPr>
      </c:pivotFmt>
      <c:pivotFmt>
        <c:idx val="567"/>
        <c:spPr>
          <a:solidFill>
            <a:srgbClr val="4472C4"/>
          </a:solidFill>
          <a:ln>
            <a:noFill/>
          </a:ln>
          <a:effectLst/>
        </c:spPr>
      </c:pivotFmt>
      <c:pivotFmt>
        <c:idx val="568"/>
        <c:spPr>
          <a:solidFill>
            <a:srgbClr val="4472C4"/>
          </a:solidFill>
          <a:ln>
            <a:noFill/>
          </a:ln>
          <a:effectLst/>
        </c:spPr>
      </c:pivotFmt>
      <c:pivotFmt>
        <c:idx val="569"/>
        <c:spPr>
          <a:solidFill>
            <a:srgbClr val="4472C4"/>
          </a:solidFill>
          <a:ln>
            <a:noFill/>
          </a:ln>
          <a:effectLst/>
        </c:spPr>
      </c:pivotFmt>
      <c:pivotFmt>
        <c:idx val="570"/>
        <c:spPr>
          <a:solidFill>
            <a:srgbClr val="4472C4"/>
          </a:solidFill>
          <a:ln>
            <a:noFill/>
          </a:ln>
          <a:effectLst/>
        </c:spPr>
      </c:pivotFmt>
      <c:pivotFmt>
        <c:idx val="571"/>
        <c:spPr>
          <a:solidFill>
            <a:srgbClr val="4472C4"/>
          </a:solidFill>
          <a:ln>
            <a:noFill/>
          </a:ln>
          <a:effectLst/>
        </c:spPr>
      </c:pivotFmt>
      <c:pivotFmt>
        <c:idx val="572"/>
        <c:spPr>
          <a:solidFill>
            <a:srgbClr val="4472C4"/>
          </a:solidFill>
          <a:ln>
            <a:noFill/>
          </a:ln>
          <a:effectLst/>
        </c:spPr>
      </c:pivotFmt>
      <c:pivotFmt>
        <c:idx val="573"/>
        <c:spPr>
          <a:solidFill>
            <a:srgbClr val="4472C4"/>
          </a:solidFill>
          <a:ln>
            <a:noFill/>
          </a:ln>
          <a:effectLst/>
        </c:spPr>
      </c:pivotFmt>
      <c:pivotFmt>
        <c:idx val="574"/>
        <c:spPr>
          <a:solidFill>
            <a:srgbClr val="4472C4"/>
          </a:solidFill>
          <a:ln>
            <a:noFill/>
          </a:ln>
          <a:effectLst/>
        </c:spPr>
      </c:pivotFmt>
      <c:pivotFmt>
        <c:idx val="575"/>
        <c:spPr>
          <a:solidFill>
            <a:srgbClr val="4472C4"/>
          </a:solidFill>
          <a:ln>
            <a:noFill/>
          </a:ln>
          <a:effectLst/>
        </c:spPr>
      </c:pivotFmt>
      <c:pivotFmt>
        <c:idx val="576"/>
        <c:spPr>
          <a:solidFill>
            <a:srgbClr val="4472C4"/>
          </a:solidFill>
          <a:ln>
            <a:noFill/>
          </a:ln>
          <a:effectLst/>
        </c:spPr>
      </c:pivotFmt>
      <c:pivotFmt>
        <c:idx val="577"/>
        <c:spPr>
          <a:solidFill>
            <a:srgbClr val="4472C4"/>
          </a:solidFill>
          <a:ln>
            <a:noFill/>
          </a:ln>
          <a:effectLst/>
        </c:spPr>
      </c:pivotFmt>
      <c:pivotFmt>
        <c:idx val="578"/>
        <c:spPr>
          <a:solidFill>
            <a:srgbClr val="4472C4"/>
          </a:solidFill>
          <a:ln>
            <a:noFill/>
          </a:ln>
          <a:effectLst/>
        </c:spPr>
      </c:pivotFmt>
      <c:pivotFmt>
        <c:idx val="579"/>
        <c:spPr>
          <a:solidFill>
            <a:srgbClr val="4472C4"/>
          </a:solidFill>
          <a:ln>
            <a:noFill/>
          </a:ln>
          <a:effectLst/>
        </c:spPr>
      </c:pivotFmt>
      <c:pivotFmt>
        <c:idx val="580"/>
        <c:spPr>
          <a:solidFill>
            <a:srgbClr val="4472C4"/>
          </a:solidFill>
          <a:ln>
            <a:noFill/>
          </a:ln>
          <a:effectLst/>
        </c:spPr>
      </c:pivotFmt>
      <c:pivotFmt>
        <c:idx val="581"/>
        <c:spPr>
          <a:solidFill>
            <a:srgbClr val="4472C4"/>
          </a:solidFill>
          <a:ln>
            <a:noFill/>
          </a:ln>
          <a:effectLst/>
        </c:spPr>
      </c:pivotFmt>
      <c:pivotFmt>
        <c:idx val="582"/>
        <c:spPr>
          <a:solidFill>
            <a:srgbClr val="4472C4"/>
          </a:solidFill>
          <a:ln>
            <a:noFill/>
          </a:ln>
          <a:effectLst/>
        </c:spPr>
      </c:pivotFmt>
      <c:pivotFmt>
        <c:idx val="583"/>
        <c:spPr>
          <a:solidFill>
            <a:srgbClr val="4472C4"/>
          </a:solidFill>
          <a:ln>
            <a:noFill/>
          </a:ln>
          <a:effectLst/>
        </c:spPr>
      </c:pivotFmt>
      <c:pivotFmt>
        <c:idx val="584"/>
        <c:spPr>
          <a:solidFill>
            <a:srgbClr val="4472C4"/>
          </a:solidFill>
          <a:ln>
            <a:noFill/>
          </a:ln>
          <a:effectLst/>
        </c:spPr>
      </c:pivotFmt>
      <c:pivotFmt>
        <c:idx val="585"/>
        <c:spPr>
          <a:solidFill>
            <a:srgbClr val="4472C4"/>
          </a:solidFill>
          <a:ln>
            <a:noFill/>
          </a:ln>
          <a:effectLst/>
        </c:spPr>
      </c:pivotFmt>
      <c:pivotFmt>
        <c:idx val="586"/>
        <c:spPr>
          <a:solidFill>
            <a:srgbClr val="4472C4"/>
          </a:solidFill>
          <a:ln>
            <a:noFill/>
          </a:ln>
          <a:effectLst/>
        </c:spPr>
      </c:pivotFmt>
      <c:pivotFmt>
        <c:idx val="587"/>
        <c:spPr>
          <a:solidFill>
            <a:srgbClr val="4472C4"/>
          </a:solidFill>
          <a:ln>
            <a:noFill/>
          </a:ln>
          <a:effectLst/>
        </c:spPr>
      </c:pivotFmt>
      <c:pivotFmt>
        <c:idx val="588"/>
        <c:spPr>
          <a:solidFill>
            <a:srgbClr val="4472C4"/>
          </a:solidFill>
          <a:ln>
            <a:noFill/>
          </a:ln>
          <a:effectLst/>
        </c:spPr>
      </c:pivotFmt>
      <c:pivotFmt>
        <c:idx val="589"/>
        <c:spPr>
          <a:solidFill>
            <a:srgbClr val="4472C4"/>
          </a:solidFill>
          <a:ln>
            <a:noFill/>
          </a:ln>
          <a:effectLst/>
        </c:spPr>
      </c:pivotFmt>
      <c:pivotFmt>
        <c:idx val="590"/>
        <c:spPr>
          <a:solidFill>
            <a:srgbClr val="4472C4"/>
          </a:solidFill>
          <a:ln>
            <a:noFill/>
          </a:ln>
          <a:effectLst/>
        </c:spPr>
      </c:pivotFmt>
      <c:pivotFmt>
        <c:idx val="591"/>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592"/>
        <c:spPr>
          <a:solidFill>
            <a:srgbClr val="4472C4"/>
          </a:solidFill>
          <a:ln>
            <a:noFill/>
          </a:ln>
          <a:effectLst/>
        </c:spPr>
      </c:pivotFmt>
      <c:pivotFmt>
        <c:idx val="593"/>
        <c:spPr>
          <a:solidFill>
            <a:srgbClr val="4472C4"/>
          </a:solidFill>
          <a:ln>
            <a:noFill/>
          </a:ln>
          <a:effectLst/>
        </c:spPr>
      </c:pivotFmt>
      <c:pivotFmt>
        <c:idx val="594"/>
        <c:spPr>
          <a:solidFill>
            <a:srgbClr val="4472C4"/>
          </a:solidFill>
          <a:ln>
            <a:noFill/>
          </a:ln>
          <a:effectLst/>
        </c:spPr>
      </c:pivotFmt>
      <c:pivotFmt>
        <c:idx val="595"/>
        <c:spPr>
          <a:solidFill>
            <a:srgbClr val="4472C4"/>
          </a:solidFill>
          <a:ln>
            <a:noFill/>
          </a:ln>
          <a:effectLst/>
        </c:spPr>
      </c:pivotFmt>
      <c:pivotFmt>
        <c:idx val="596"/>
        <c:spPr>
          <a:solidFill>
            <a:srgbClr val="4472C4"/>
          </a:solidFill>
          <a:ln>
            <a:noFill/>
          </a:ln>
          <a:effectLst/>
        </c:spPr>
      </c:pivotFmt>
      <c:pivotFmt>
        <c:idx val="597"/>
        <c:spPr>
          <a:solidFill>
            <a:srgbClr val="4472C4"/>
          </a:solidFill>
          <a:ln>
            <a:noFill/>
          </a:ln>
          <a:effectLst/>
        </c:spPr>
      </c:pivotFmt>
      <c:pivotFmt>
        <c:idx val="598"/>
        <c:spPr>
          <a:solidFill>
            <a:srgbClr val="4472C4"/>
          </a:solidFill>
          <a:ln>
            <a:noFill/>
          </a:ln>
          <a:effectLst/>
        </c:spPr>
      </c:pivotFmt>
      <c:pivotFmt>
        <c:idx val="599"/>
        <c:spPr>
          <a:solidFill>
            <a:srgbClr val="4472C4"/>
          </a:solidFill>
          <a:ln>
            <a:noFill/>
          </a:ln>
          <a:effectLst/>
        </c:spPr>
      </c:pivotFmt>
      <c:pivotFmt>
        <c:idx val="600"/>
        <c:spPr>
          <a:solidFill>
            <a:srgbClr val="4472C4"/>
          </a:solidFill>
          <a:ln>
            <a:noFill/>
          </a:ln>
          <a:effectLst/>
        </c:spPr>
      </c:pivotFmt>
      <c:pivotFmt>
        <c:idx val="601"/>
        <c:spPr>
          <a:solidFill>
            <a:srgbClr val="4472C4"/>
          </a:solidFill>
          <a:ln>
            <a:noFill/>
          </a:ln>
          <a:effectLst/>
        </c:spPr>
      </c:pivotFmt>
      <c:pivotFmt>
        <c:idx val="602"/>
        <c:spPr>
          <a:solidFill>
            <a:srgbClr val="4472C4"/>
          </a:solidFill>
          <a:ln>
            <a:noFill/>
          </a:ln>
          <a:effectLst/>
        </c:spPr>
      </c:pivotFmt>
      <c:pivotFmt>
        <c:idx val="603"/>
        <c:spPr>
          <a:solidFill>
            <a:srgbClr val="4472C4"/>
          </a:solidFill>
          <a:ln>
            <a:noFill/>
          </a:ln>
          <a:effectLst/>
        </c:spPr>
      </c:pivotFmt>
      <c:pivotFmt>
        <c:idx val="604"/>
        <c:spPr>
          <a:solidFill>
            <a:srgbClr val="4472C4"/>
          </a:solidFill>
          <a:ln>
            <a:noFill/>
          </a:ln>
          <a:effectLst/>
        </c:spPr>
      </c:pivotFmt>
      <c:pivotFmt>
        <c:idx val="605"/>
        <c:spPr>
          <a:solidFill>
            <a:srgbClr val="4472C4"/>
          </a:solidFill>
          <a:ln>
            <a:noFill/>
          </a:ln>
          <a:effectLst/>
        </c:spPr>
      </c:pivotFmt>
      <c:pivotFmt>
        <c:idx val="606"/>
        <c:spPr>
          <a:solidFill>
            <a:srgbClr val="4472C4"/>
          </a:solidFill>
          <a:ln>
            <a:noFill/>
          </a:ln>
          <a:effectLst/>
        </c:spPr>
      </c:pivotFmt>
      <c:pivotFmt>
        <c:idx val="607"/>
        <c:spPr>
          <a:solidFill>
            <a:srgbClr val="4472C4"/>
          </a:solidFill>
          <a:ln>
            <a:noFill/>
          </a:ln>
          <a:effectLst/>
        </c:spPr>
      </c:pivotFmt>
      <c:pivotFmt>
        <c:idx val="608"/>
        <c:spPr>
          <a:solidFill>
            <a:srgbClr val="4472C4"/>
          </a:solidFill>
          <a:ln>
            <a:noFill/>
          </a:ln>
          <a:effectLst/>
        </c:spPr>
      </c:pivotFmt>
      <c:pivotFmt>
        <c:idx val="609"/>
        <c:spPr>
          <a:solidFill>
            <a:srgbClr val="4472C4"/>
          </a:solidFill>
          <a:ln>
            <a:noFill/>
          </a:ln>
          <a:effectLst/>
        </c:spPr>
      </c:pivotFmt>
      <c:pivotFmt>
        <c:idx val="610"/>
        <c:spPr>
          <a:solidFill>
            <a:srgbClr val="4472C4"/>
          </a:solidFill>
          <a:ln>
            <a:noFill/>
          </a:ln>
          <a:effectLst/>
        </c:spPr>
      </c:pivotFmt>
      <c:pivotFmt>
        <c:idx val="611"/>
        <c:spPr>
          <a:solidFill>
            <a:srgbClr val="4472C4"/>
          </a:solidFill>
          <a:ln>
            <a:noFill/>
          </a:ln>
          <a:effectLst/>
        </c:spPr>
      </c:pivotFmt>
      <c:pivotFmt>
        <c:idx val="612"/>
        <c:spPr>
          <a:solidFill>
            <a:srgbClr val="4472C4"/>
          </a:solidFill>
          <a:ln>
            <a:noFill/>
          </a:ln>
          <a:effectLst/>
        </c:spPr>
      </c:pivotFmt>
      <c:pivotFmt>
        <c:idx val="613"/>
        <c:spPr>
          <a:solidFill>
            <a:srgbClr val="4472C4"/>
          </a:solidFill>
          <a:ln>
            <a:noFill/>
          </a:ln>
          <a:effectLst/>
        </c:spPr>
      </c:pivotFmt>
      <c:pivotFmt>
        <c:idx val="614"/>
        <c:spPr>
          <a:solidFill>
            <a:srgbClr val="4472C4"/>
          </a:solidFill>
          <a:ln>
            <a:noFill/>
          </a:ln>
          <a:effectLst/>
        </c:spPr>
      </c:pivotFmt>
      <c:pivotFmt>
        <c:idx val="615"/>
        <c:spPr>
          <a:solidFill>
            <a:srgbClr val="4472C4"/>
          </a:solidFill>
          <a:ln>
            <a:noFill/>
          </a:ln>
          <a:effectLst/>
        </c:spPr>
      </c:pivotFmt>
      <c:pivotFmt>
        <c:idx val="616"/>
        <c:spPr>
          <a:solidFill>
            <a:srgbClr val="4472C4"/>
          </a:solidFill>
          <a:ln>
            <a:noFill/>
          </a:ln>
          <a:effectLst/>
        </c:spPr>
      </c:pivotFmt>
      <c:pivotFmt>
        <c:idx val="617"/>
        <c:spPr>
          <a:solidFill>
            <a:srgbClr val="4472C4"/>
          </a:solidFill>
          <a:ln>
            <a:noFill/>
          </a:ln>
          <a:effectLst/>
        </c:spPr>
      </c:pivotFmt>
      <c:pivotFmt>
        <c:idx val="618"/>
        <c:spPr>
          <a:solidFill>
            <a:srgbClr val="4472C4"/>
          </a:solidFill>
          <a:ln>
            <a:noFill/>
          </a:ln>
          <a:effectLst/>
        </c:spPr>
      </c:pivotFmt>
      <c:pivotFmt>
        <c:idx val="619"/>
        <c:spPr>
          <a:solidFill>
            <a:srgbClr val="4472C4"/>
          </a:solidFill>
          <a:ln>
            <a:noFill/>
          </a:ln>
          <a:effectLst/>
        </c:spPr>
      </c:pivotFmt>
      <c:pivotFmt>
        <c:idx val="620"/>
        <c:spPr>
          <a:solidFill>
            <a:srgbClr val="4472C4"/>
          </a:solidFill>
          <a:ln>
            <a:noFill/>
          </a:ln>
          <a:effectLst/>
        </c:spPr>
      </c:pivotFmt>
      <c:pivotFmt>
        <c:idx val="621"/>
        <c:spPr>
          <a:solidFill>
            <a:srgbClr val="4472C4"/>
          </a:solidFill>
          <a:ln>
            <a:noFill/>
          </a:ln>
          <a:effectLst/>
        </c:spPr>
      </c:pivotFmt>
      <c:pivotFmt>
        <c:idx val="622"/>
        <c:spPr>
          <a:solidFill>
            <a:srgbClr val="4472C4"/>
          </a:solidFill>
          <a:ln>
            <a:noFill/>
          </a:ln>
          <a:effectLst/>
        </c:spPr>
      </c:pivotFmt>
      <c:pivotFmt>
        <c:idx val="623"/>
        <c:spPr>
          <a:solidFill>
            <a:srgbClr val="4472C4"/>
          </a:solidFill>
          <a:ln>
            <a:noFill/>
          </a:ln>
          <a:effectLst/>
        </c:spPr>
      </c:pivotFmt>
      <c:pivotFmt>
        <c:idx val="624"/>
        <c:spPr>
          <a:solidFill>
            <a:srgbClr val="4472C4"/>
          </a:solidFill>
          <a:ln>
            <a:noFill/>
          </a:ln>
          <a:effectLst/>
        </c:spPr>
      </c:pivotFmt>
      <c:pivotFmt>
        <c:idx val="625"/>
        <c:spPr>
          <a:solidFill>
            <a:srgbClr val="4472C4"/>
          </a:solidFill>
          <a:ln>
            <a:noFill/>
          </a:ln>
          <a:effectLst/>
        </c:spPr>
      </c:pivotFmt>
      <c:pivotFmt>
        <c:idx val="626"/>
        <c:spPr>
          <a:solidFill>
            <a:srgbClr val="4472C4"/>
          </a:solidFill>
          <a:ln>
            <a:noFill/>
          </a:ln>
          <a:effectLst/>
        </c:spPr>
      </c:pivotFmt>
      <c:pivotFmt>
        <c:idx val="627"/>
        <c:spPr>
          <a:solidFill>
            <a:srgbClr val="4472C4"/>
          </a:solidFill>
          <a:ln>
            <a:noFill/>
          </a:ln>
          <a:effectLst/>
        </c:spPr>
      </c:pivotFmt>
      <c:pivotFmt>
        <c:idx val="628"/>
        <c:spPr>
          <a:solidFill>
            <a:srgbClr val="4472C4"/>
          </a:solidFill>
          <a:ln>
            <a:noFill/>
          </a:ln>
          <a:effectLst/>
        </c:spPr>
      </c:pivotFmt>
      <c:pivotFmt>
        <c:idx val="629"/>
        <c:spPr>
          <a:solidFill>
            <a:srgbClr val="4472C4"/>
          </a:solidFill>
          <a:ln>
            <a:noFill/>
          </a:ln>
          <a:effectLst/>
        </c:spPr>
      </c:pivotFmt>
      <c:pivotFmt>
        <c:idx val="630"/>
        <c:spPr>
          <a:solidFill>
            <a:srgbClr val="4472C4"/>
          </a:solidFill>
          <a:ln>
            <a:noFill/>
          </a:ln>
          <a:effectLst/>
        </c:spPr>
      </c:pivotFmt>
      <c:pivotFmt>
        <c:idx val="631"/>
        <c:spPr>
          <a:solidFill>
            <a:srgbClr val="4472C4"/>
          </a:solidFill>
          <a:ln>
            <a:noFill/>
          </a:ln>
          <a:effectLst/>
        </c:spPr>
      </c:pivotFmt>
      <c:pivotFmt>
        <c:idx val="632"/>
        <c:spPr>
          <a:solidFill>
            <a:srgbClr val="4472C4"/>
          </a:solidFill>
          <a:ln>
            <a:noFill/>
          </a:ln>
          <a:effectLst/>
        </c:spPr>
      </c:pivotFmt>
      <c:pivotFmt>
        <c:idx val="633"/>
        <c:spPr>
          <a:solidFill>
            <a:srgbClr val="4472C4"/>
          </a:solidFill>
          <a:ln>
            <a:noFill/>
          </a:ln>
          <a:effectLst/>
        </c:spPr>
      </c:pivotFmt>
      <c:pivotFmt>
        <c:idx val="634"/>
        <c:spPr>
          <a:solidFill>
            <a:srgbClr val="4472C4"/>
          </a:solidFill>
          <a:ln>
            <a:noFill/>
          </a:ln>
          <a:effectLst/>
        </c:spPr>
      </c:pivotFmt>
      <c:pivotFmt>
        <c:idx val="635"/>
        <c:spPr>
          <a:solidFill>
            <a:srgbClr val="4472C4"/>
          </a:solidFill>
          <a:ln>
            <a:noFill/>
          </a:ln>
          <a:effectLst/>
        </c:spPr>
      </c:pivotFmt>
      <c:pivotFmt>
        <c:idx val="636"/>
        <c:spPr>
          <a:solidFill>
            <a:srgbClr val="4472C4"/>
          </a:solidFill>
          <a:ln>
            <a:noFill/>
          </a:ln>
          <a:effectLst/>
        </c:spPr>
      </c:pivotFmt>
      <c:pivotFmt>
        <c:idx val="637"/>
        <c:spPr>
          <a:solidFill>
            <a:srgbClr val="4472C4"/>
          </a:solidFill>
          <a:ln>
            <a:noFill/>
          </a:ln>
          <a:effectLst/>
        </c:spPr>
      </c:pivotFmt>
      <c:pivotFmt>
        <c:idx val="638"/>
        <c:spPr>
          <a:solidFill>
            <a:srgbClr val="4472C4"/>
          </a:solidFill>
          <a:ln>
            <a:noFill/>
          </a:ln>
          <a:effectLst/>
        </c:spPr>
      </c:pivotFmt>
      <c:pivotFmt>
        <c:idx val="639"/>
        <c:spPr>
          <a:solidFill>
            <a:srgbClr val="4472C4"/>
          </a:solidFill>
          <a:ln>
            <a:noFill/>
          </a:ln>
          <a:effectLst/>
        </c:spPr>
      </c:pivotFmt>
      <c:pivotFmt>
        <c:idx val="640"/>
        <c:spPr>
          <a:solidFill>
            <a:srgbClr val="4472C4"/>
          </a:solidFill>
          <a:ln>
            <a:noFill/>
          </a:ln>
          <a:effectLst/>
        </c:spPr>
      </c:pivotFmt>
      <c:pivotFmt>
        <c:idx val="641"/>
        <c:spPr>
          <a:solidFill>
            <a:srgbClr val="4472C4"/>
          </a:solidFill>
          <a:ln>
            <a:noFill/>
          </a:ln>
          <a:effectLst/>
        </c:spPr>
      </c:pivotFmt>
      <c:pivotFmt>
        <c:idx val="642"/>
        <c:spPr>
          <a:solidFill>
            <a:srgbClr val="4472C4"/>
          </a:solidFill>
          <a:ln>
            <a:noFill/>
          </a:ln>
          <a:effectLst/>
        </c:spPr>
      </c:pivotFmt>
      <c:pivotFmt>
        <c:idx val="643"/>
        <c:spPr>
          <a:solidFill>
            <a:srgbClr val="4472C4"/>
          </a:solidFill>
          <a:ln>
            <a:noFill/>
          </a:ln>
          <a:effectLst/>
        </c:spPr>
      </c:pivotFmt>
      <c:pivotFmt>
        <c:idx val="644"/>
        <c:spPr>
          <a:solidFill>
            <a:srgbClr val="4472C4"/>
          </a:solidFill>
          <a:ln>
            <a:noFill/>
          </a:ln>
          <a:effectLst/>
        </c:spPr>
      </c:pivotFmt>
      <c:pivotFmt>
        <c:idx val="645"/>
        <c:spPr>
          <a:solidFill>
            <a:srgbClr val="4472C4"/>
          </a:solidFill>
          <a:ln>
            <a:noFill/>
          </a:ln>
          <a:effectLst/>
        </c:spPr>
      </c:pivotFmt>
      <c:pivotFmt>
        <c:idx val="646"/>
        <c:spPr>
          <a:solidFill>
            <a:srgbClr val="4472C4"/>
          </a:solidFill>
          <a:ln>
            <a:noFill/>
          </a:ln>
          <a:effectLst/>
        </c:spPr>
      </c:pivotFmt>
      <c:pivotFmt>
        <c:idx val="647"/>
        <c:spPr>
          <a:solidFill>
            <a:srgbClr val="4472C4"/>
          </a:solidFill>
          <a:ln>
            <a:noFill/>
          </a:ln>
          <a:effectLst/>
        </c:spPr>
      </c:pivotFmt>
      <c:pivotFmt>
        <c:idx val="648"/>
        <c:spPr>
          <a:solidFill>
            <a:srgbClr val="4472C4"/>
          </a:solidFill>
          <a:ln>
            <a:noFill/>
          </a:ln>
          <a:effectLst/>
        </c:spPr>
      </c:pivotFmt>
      <c:pivotFmt>
        <c:idx val="649"/>
        <c:spPr>
          <a:solidFill>
            <a:srgbClr val="4472C4"/>
          </a:solidFill>
          <a:ln>
            <a:noFill/>
          </a:ln>
          <a:effectLst/>
        </c:spPr>
      </c:pivotFmt>
      <c:pivotFmt>
        <c:idx val="650"/>
        <c:spPr>
          <a:solidFill>
            <a:srgbClr val="4472C4"/>
          </a:solidFill>
          <a:ln>
            <a:noFill/>
          </a:ln>
          <a:effectLst/>
        </c:spPr>
      </c:pivotFmt>
      <c:pivotFmt>
        <c:idx val="651"/>
        <c:spPr>
          <a:solidFill>
            <a:srgbClr val="4472C4"/>
          </a:solidFill>
          <a:ln>
            <a:noFill/>
          </a:ln>
          <a:effectLst/>
        </c:spPr>
      </c:pivotFmt>
      <c:pivotFmt>
        <c:idx val="652"/>
        <c:spPr>
          <a:solidFill>
            <a:srgbClr val="4472C4"/>
          </a:solidFill>
          <a:ln>
            <a:noFill/>
          </a:ln>
          <a:effectLst/>
        </c:spPr>
      </c:pivotFmt>
      <c:pivotFmt>
        <c:idx val="653"/>
        <c:spPr>
          <a:solidFill>
            <a:srgbClr val="4472C4"/>
          </a:solidFill>
          <a:ln>
            <a:noFill/>
          </a:ln>
          <a:effectLst/>
        </c:spPr>
      </c:pivotFmt>
      <c:pivotFmt>
        <c:idx val="654"/>
        <c:spPr>
          <a:solidFill>
            <a:srgbClr val="4472C4"/>
          </a:solidFill>
          <a:ln>
            <a:noFill/>
          </a:ln>
          <a:effectLst/>
        </c:spPr>
      </c:pivotFmt>
      <c:pivotFmt>
        <c:idx val="655"/>
        <c:spPr>
          <a:solidFill>
            <a:srgbClr val="4472C4"/>
          </a:solidFill>
          <a:ln>
            <a:noFill/>
          </a:ln>
          <a:effectLst/>
        </c:spPr>
      </c:pivotFmt>
      <c:pivotFmt>
        <c:idx val="656"/>
        <c:spPr>
          <a:solidFill>
            <a:srgbClr val="4472C4"/>
          </a:solidFill>
          <a:ln>
            <a:noFill/>
          </a:ln>
          <a:effectLst/>
        </c:spPr>
      </c:pivotFmt>
      <c:pivotFmt>
        <c:idx val="657"/>
        <c:spPr>
          <a:solidFill>
            <a:srgbClr val="4472C4"/>
          </a:solidFill>
          <a:ln>
            <a:noFill/>
          </a:ln>
          <a:effectLst/>
        </c:spPr>
      </c:pivotFmt>
      <c:pivotFmt>
        <c:idx val="658"/>
        <c:spPr>
          <a:solidFill>
            <a:srgbClr val="4472C4"/>
          </a:solidFill>
          <a:ln>
            <a:noFill/>
          </a:ln>
          <a:effectLst/>
        </c:spPr>
      </c:pivotFmt>
      <c:pivotFmt>
        <c:idx val="659"/>
        <c:spPr>
          <a:solidFill>
            <a:srgbClr val="4472C4"/>
          </a:solidFill>
          <a:ln>
            <a:noFill/>
          </a:ln>
          <a:effectLst/>
        </c:spPr>
      </c:pivotFmt>
      <c:pivotFmt>
        <c:idx val="660"/>
        <c:spPr>
          <a:solidFill>
            <a:srgbClr val="4472C4"/>
          </a:solidFill>
          <a:ln>
            <a:noFill/>
          </a:ln>
          <a:effectLst/>
        </c:spPr>
      </c:pivotFmt>
      <c:pivotFmt>
        <c:idx val="661"/>
        <c:spPr>
          <a:solidFill>
            <a:srgbClr val="4472C4"/>
          </a:solidFill>
          <a:ln>
            <a:noFill/>
          </a:ln>
          <a:effectLst/>
        </c:spPr>
      </c:pivotFmt>
      <c:pivotFmt>
        <c:idx val="662"/>
        <c:spPr>
          <a:solidFill>
            <a:srgbClr val="4472C4"/>
          </a:solidFill>
          <a:ln>
            <a:noFill/>
          </a:ln>
          <a:effectLst/>
        </c:spPr>
      </c:pivotFmt>
      <c:pivotFmt>
        <c:idx val="663"/>
        <c:spPr>
          <a:solidFill>
            <a:srgbClr val="4472C4"/>
          </a:solidFill>
          <a:ln>
            <a:noFill/>
          </a:ln>
          <a:effectLst/>
        </c:spPr>
      </c:pivotFmt>
      <c:pivotFmt>
        <c:idx val="664"/>
        <c:spPr>
          <a:solidFill>
            <a:srgbClr val="4472C4"/>
          </a:solidFill>
          <a:ln>
            <a:noFill/>
          </a:ln>
          <a:effectLst/>
        </c:spPr>
      </c:pivotFmt>
      <c:pivotFmt>
        <c:idx val="665"/>
        <c:spPr>
          <a:solidFill>
            <a:srgbClr val="4472C4"/>
          </a:solidFill>
          <a:ln>
            <a:noFill/>
          </a:ln>
          <a:effectLst/>
        </c:spPr>
      </c:pivotFmt>
      <c:pivotFmt>
        <c:idx val="666"/>
        <c:spPr>
          <a:solidFill>
            <a:srgbClr val="4472C4"/>
          </a:solidFill>
          <a:ln>
            <a:noFill/>
          </a:ln>
          <a:effectLst/>
        </c:spPr>
      </c:pivotFmt>
      <c:pivotFmt>
        <c:idx val="667"/>
        <c:spPr>
          <a:solidFill>
            <a:srgbClr val="4472C4"/>
          </a:solidFill>
          <a:ln>
            <a:noFill/>
          </a:ln>
          <a:effectLst/>
        </c:spPr>
      </c:pivotFmt>
      <c:pivotFmt>
        <c:idx val="668"/>
        <c:spPr>
          <a:solidFill>
            <a:srgbClr val="4472C4"/>
          </a:solidFill>
          <a:ln>
            <a:noFill/>
          </a:ln>
          <a:effectLst/>
        </c:spPr>
      </c:pivotFmt>
      <c:pivotFmt>
        <c:idx val="669"/>
        <c:spPr>
          <a:solidFill>
            <a:srgbClr val="4472C4"/>
          </a:solidFill>
          <a:ln>
            <a:noFill/>
          </a:ln>
          <a:effectLst/>
        </c:spPr>
      </c:pivotFmt>
      <c:pivotFmt>
        <c:idx val="670"/>
        <c:spPr>
          <a:solidFill>
            <a:srgbClr val="4472C4"/>
          </a:solidFill>
          <a:ln>
            <a:noFill/>
          </a:ln>
          <a:effectLst/>
        </c:spPr>
      </c:pivotFmt>
      <c:pivotFmt>
        <c:idx val="671"/>
        <c:spPr>
          <a:solidFill>
            <a:srgbClr val="4472C4"/>
          </a:solidFill>
          <a:ln>
            <a:noFill/>
          </a:ln>
          <a:effectLst/>
        </c:spPr>
      </c:pivotFmt>
      <c:pivotFmt>
        <c:idx val="672"/>
        <c:spPr>
          <a:solidFill>
            <a:srgbClr val="4472C4"/>
          </a:solidFill>
          <a:ln>
            <a:noFill/>
          </a:ln>
          <a:effectLst/>
        </c:spPr>
      </c:pivotFmt>
      <c:pivotFmt>
        <c:idx val="673"/>
        <c:spPr>
          <a:solidFill>
            <a:srgbClr val="4472C4"/>
          </a:solidFill>
          <a:ln>
            <a:noFill/>
          </a:ln>
          <a:effectLst/>
        </c:spPr>
      </c:pivotFmt>
      <c:pivotFmt>
        <c:idx val="674"/>
        <c:spPr>
          <a:solidFill>
            <a:srgbClr val="4472C4"/>
          </a:solidFill>
          <a:ln>
            <a:noFill/>
          </a:ln>
          <a:effectLst/>
        </c:spPr>
      </c:pivotFmt>
      <c:pivotFmt>
        <c:idx val="675"/>
        <c:spPr>
          <a:solidFill>
            <a:srgbClr val="4472C4"/>
          </a:solidFill>
          <a:ln>
            <a:noFill/>
          </a:ln>
          <a:effectLst/>
        </c:spPr>
      </c:pivotFmt>
      <c:pivotFmt>
        <c:idx val="676"/>
        <c:spPr>
          <a:solidFill>
            <a:srgbClr val="4472C4"/>
          </a:solidFill>
          <a:ln>
            <a:noFill/>
          </a:ln>
          <a:effectLst/>
        </c:spPr>
      </c:pivotFmt>
      <c:pivotFmt>
        <c:idx val="677"/>
        <c:spPr>
          <a:solidFill>
            <a:srgbClr val="4472C4"/>
          </a:solidFill>
          <a:ln>
            <a:noFill/>
          </a:ln>
          <a:effectLst/>
        </c:spPr>
      </c:pivotFmt>
      <c:pivotFmt>
        <c:idx val="678"/>
        <c:spPr>
          <a:solidFill>
            <a:srgbClr val="4472C4"/>
          </a:solidFill>
          <a:ln>
            <a:noFill/>
          </a:ln>
          <a:effectLst/>
        </c:spPr>
      </c:pivotFmt>
      <c:pivotFmt>
        <c:idx val="679"/>
        <c:spPr>
          <a:solidFill>
            <a:srgbClr val="4472C4"/>
          </a:solidFill>
          <a:ln>
            <a:noFill/>
          </a:ln>
          <a:effectLst/>
        </c:spPr>
      </c:pivotFmt>
      <c:pivotFmt>
        <c:idx val="680"/>
        <c:spPr>
          <a:solidFill>
            <a:srgbClr val="4472C4"/>
          </a:solidFill>
          <a:ln>
            <a:noFill/>
          </a:ln>
          <a:effectLst/>
        </c:spPr>
      </c:pivotFmt>
      <c:pivotFmt>
        <c:idx val="681"/>
        <c:spPr>
          <a:solidFill>
            <a:srgbClr val="4472C4"/>
          </a:solidFill>
          <a:ln>
            <a:noFill/>
          </a:ln>
          <a:effectLst/>
        </c:spPr>
      </c:pivotFmt>
      <c:pivotFmt>
        <c:idx val="682"/>
        <c:spPr>
          <a:solidFill>
            <a:srgbClr val="4472C4"/>
          </a:solidFill>
          <a:ln>
            <a:noFill/>
          </a:ln>
          <a:effectLst/>
        </c:spPr>
      </c:pivotFmt>
      <c:pivotFmt>
        <c:idx val="683"/>
        <c:spPr>
          <a:solidFill>
            <a:srgbClr val="4472C4"/>
          </a:solidFill>
          <a:ln>
            <a:noFill/>
          </a:ln>
          <a:effectLst/>
        </c:spPr>
      </c:pivotFmt>
      <c:pivotFmt>
        <c:idx val="684"/>
        <c:spPr>
          <a:solidFill>
            <a:srgbClr val="4472C4"/>
          </a:solidFill>
          <a:ln>
            <a:noFill/>
          </a:ln>
          <a:effectLst/>
        </c:spPr>
      </c:pivotFmt>
      <c:pivotFmt>
        <c:idx val="685"/>
        <c:spPr>
          <a:solidFill>
            <a:srgbClr val="4472C4"/>
          </a:solidFill>
          <a:ln>
            <a:noFill/>
          </a:ln>
          <a:effectLst/>
        </c:spPr>
      </c:pivotFmt>
      <c:pivotFmt>
        <c:idx val="686"/>
        <c:spPr>
          <a:solidFill>
            <a:srgbClr val="4472C4"/>
          </a:solidFill>
          <a:ln>
            <a:noFill/>
          </a:ln>
          <a:effectLst/>
        </c:spPr>
      </c:pivotFmt>
      <c:pivotFmt>
        <c:idx val="687"/>
        <c:spPr>
          <a:solidFill>
            <a:srgbClr val="4472C4"/>
          </a:solidFill>
          <a:ln>
            <a:noFill/>
          </a:ln>
          <a:effectLst/>
        </c:spPr>
      </c:pivotFmt>
      <c:pivotFmt>
        <c:idx val="688"/>
        <c:spPr>
          <a:solidFill>
            <a:srgbClr val="4472C4"/>
          </a:solidFill>
          <a:ln>
            <a:noFill/>
          </a:ln>
          <a:effectLst/>
        </c:spPr>
      </c:pivotFmt>
      <c:pivotFmt>
        <c:idx val="689"/>
        <c:spPr>
          <a:solidFill>
            <a:srgbClr val="4472C4"/>
          </a:solidFill>
          <a:ln>
            <a:noFill/>
          </a:ln>
          <a:effectLst/>
        </c:spPr>
      </c:pivotFmt>
      <c:pivotFmt>
        <c:idx val="690"/>
        <c:spPr>
          <a:solidFill>
            <a:srgbClr val="4472C4"/>
          </a:solidFill>
          <a:ln>
            <a:noFill/>
          </a:ln>
          <a:effectLst/>
        </c:spPr>
      </c:pivotFmt>
      <c:pivotFmt>
        <c:idx val="691"/>
        <c:spPr>
          <a:solidFill>
            <a:srgbClr val="4472C4"/>
          </a:solidFill>
          <a:ln>
            <a:noFill/>
          </a:ln>
          <a:effectLst/>
        </c:spPr>
      </c:pivotFmt>
      <c:pivotFmt>
        <c:idx val="692"/>
        <c:spPr>
          <a:solidFill>
            <a:srgbClr val="4472C4"/>
          </a:solidFill>
          <a:ln>
            <a:noFill/>
          </a:ln>
          <a:effectLst/>
        </c:spPr>
      </c:pivotFmt>
      <c:pivotFmt>
        <c:idx val="693"/>
        <c:spPr>
          <a:solidFill>
            <a:srgbClr val="4472C4"/>
          </a:solidFill>
          <a:ln>
            <a:noFill/>
          </a:ln>
          <a:effectLst/>
        </c:spPr>
      </c:pivotFmt>
      <c:pivotFmt>
        <c:idx val="694"/>
        <c:spPr>
          <a:solidFill>
            <a:srgbClr val="4472C4"/>
          </a:solidFill>
          <a:ln>
            <a:noFill/>
          </a:ln>
          <a:effectLst/>
        </c:spPr>
      </c:pivotFmt>
      <c:pivotFmt>
        <c:idx val="695"/>
        <c:spPr>
          <a:solidFill>
            <a:srgbClr val="4472C4"/>
          </a:solidFill>
          <a:ln>
            <a:noFill/>
          </a:ln>
          <a:effectLst/>
        </c:spPr>
      </c:pivotFmt>
      <c:pivotFmt>
        <c:idx val="696"/>
        <c:spPr>
          <a:solidFill>
            <a:srgbClr val="4472C4"/>
          </a:solidFill>
          <a:ln>
            <a:noFill/>
          </a:ln>
          <a:effectLst/>
        </c:spPr>
      </c:pivotFmt>
      <c:pivotFmt>
        <c:idx val="697"/>
        <c:spPr>
          <a:solidFill>
            <a:srgbClr val="4472C4"/>
          </a:solidFill>
          <a:ln>
            <a:noFill/>
          </a:ln>
          <a:effectLst/>
        </c:spPr>
      </c:pivotFmt>
      <c:pivotFmt>
        <c:idx val="698"/>
        <c:spPr>
          <a:solidFill>
            <a:srgbClr val="4472C4"/>
          </a:solidFill>
          <a:ln>
            <a:noFill/>
          </a:ln>
          <a:effectLst/>
        </c:spPr>
      </c:pivotFmt>
      <c:pivotFmt>
        <c:idx val="699"/>
        <c:spPr>
          <a:solidFill>
            <a:srgbClr val="4472C4"/>
          </a:solidFill>
          <a:ln>
            <a:noFill/>
          </a:ln>
          <a:effectLst/>
        </c:spPr>
      </c:pivotFmt>
      <c:pivotFmt>
        <c:idx val="700"/>
        <c:spPr>
          <a:solidFill>
            <a:srgbClr val="4472C4"/>
          </a:solidFill>
          <a:ln>
            <a:noFill/>
          </a:ln>
          <a:effectLst/>
        </c:spPr>
      </c:pivotFmt>
      <c:pivotFmt>
        <c:idx val="701"/>
        <c:spPr>
          <a:solidFill>
            <a:srgbClr val="4472C4"/>
          </a:solidFill>
          <a:ln>
            <a:noFill/>
          </a:ln>
          <a:effectLst/>
        </c:spPr>
      </c:pivotFmt>
      <c:pivotFmt>
        <c:idx val="702"/>
        <c:spPr>
          <a:solidFill>
            <a:srgbClr val="4472C4"/>
          </a:solidFill>
          <a:ln>
            <a:noFill/>
          </a:ln>
          <a:effectLst/>
        </c:spPr>
      </c:pivotFmt>
      <c:pivotFmt>
        <c:idx val="703"/>
        <c:spPr>
          <a:solidFill>
            <a:srgbClr val="4472C4"/>
          </a:solidFill>
          <a:ln>
            <a:noFill/>
          </a:ln>
          <a:effectLst/>
        </c:spPr>
      </c:pivotFmt>
      <c:pivotFmt>
        <c:idx val="704"/>
        <c:spPr>
          <a:solidFill>
            <a:srgbClr val="4472C4"/>
          </a:solidFill>
          <a:ln>
            <a:noFill/>
          </a:ln>
          <a:effectLst/>
        </c:spPr>
      </c:pivotFmt>
      <c:pivotFmt>
        <c:idx val="705"/>
        <c:spPr>
          <a:solidFill>
            <a:srgbClr val="4472C4"/>
          </a:solidFill>
          <a:ln>
            <a:noFill/>
          </a:ln>
          <a:effectLst/>
        </c:spPr>
      </c:pivotFmt>
      <c:pivotFmt>
        <c:idx val="706"/>
        <c:spPr>
          <a:solidFill>
            <a:srgbClr val="4472C4"/>
          </a:solidFill>
          <a:ln>
            <a:noFill/>
          </a:ln>
          <a:effectLst/>
        </c:spPr>
      </c:pivotFmt>
      <c:pivotFmt>
        <c:idx val="707"/>
        <c:spPr>
          <a:solidFill>
            <a:srgbClr val="4472C4"/>
          </a:solidFill>
          <a:ln>
            <a:noFill/>
          </a:ln>
          <a:effectLst/>
        </c:spPr>
      </c:pivotFmt>
      <c:pivotFmt>
        <c:idx val="708"/>
        <c:spPr>
          <a:solidFill>
            <a:srgbClr val="4472C4"/>
          </a:solidFill>
          <a:ln>
            <a:noFill/>
          </a:ln>
          <a:effectLst/>
        </c:spPr>
      </c:pivotFmt>
      <c:pivotFmt>
        <c:idx val="709"/>
        <c:spPr>
          <a:solidFill>
            <a:srgbClr val="4472C4"/>
          </a:solidFill>
          <a:ln>
            <a:noFill/>
          </a:ln>
          <a:effectLst/>
        </c:spPr>
      </c:pivotFmt>
      <c:pivotFmt>
        <c:idx val="71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711"/>
        <c:spPr>
          <a:solidFill>
            <a:srgbClr val="4472C4"/>
          </a:solidFill>
          <a:ln>
            <a:noFill/>
          </a:ln>
          <a:effectLst/>
        </c:spPr>
      </c:pivotFmt>
      <c:pivotFmt>
        <c:idx val="712"/>
        <c:spPr>
          <a:solidFill>
            <a:srgbClr val="4472C4"/>
          </a:solidFill>
          <a:ln>
            <a:noFill/>
          </a:ln>
          <a:effectLst/>
        </c:spPr>
      </c:pivotFmt>
      <c:pivotFmt>
        <c:idx val="713"/>
        <c:spPr>
          <a:solidFill>
            <a:srgbClr val="4472C4"/>
          </a:solidFill>
          <a:ln>
            <a:noFill/>
          </a:ln>
          <a:effectLst/>
        </c:spPr>
      </c:pivotFmt>
      <c:pivotFmt>
        <c:idx val="714"/>
        <c:spPr>
          <a:solidFill>
            <a:srgbClr val="4472C4"/>
          </a:solidFill>
          <a:ln>
            <a:noFill/>
          </a:ln>
          <a:effectLst/>
        </c:spPr>
      </c:pivotFmt>
      <c:pivotFmt>
        <c:idx val="715"/>
        <c:spPr>
          <a:solidFill>
            <a:srgbClr val="4472C4"/>
          </a:solidFill>
          <a:ln>
            <a:noFill/>
          </a:ln>
          <a:effectLst/>
        </c:spPr>
      </c:pivotFmt>
      <c:pivotFmt>
        <c:idx val="716"/>
        <c:spPr>
          <a:solidFill>
            <a:srgbClr val="4472C4"/>
          </a:solidFill>
          <a:ln>
            <a:noFill/>
          </a:ln>
          <a:effectLst/>
        </c:spPr>
      </c:pivotFmt>
      <c:pivotFmt>
        <c:idx val="717"/>
        <c:spPr>
          <a:solidFill>
            <a:srgbClr val="4472C4"/>
          </a:solidFill>
          <a:ln>
            <a:noFill/>
          </a:ln>
          <a:effectLst/>
        </c:spPr>
      </c:pivotFmt>
      <c:pivotFmt>
        <c:idx val="718"/>
        <c:spPr>
          <a:solidFill>
            <a:srgbClr val="4472C4"/>
          </a:solidFill>
          <a:ln>
            <a:noFill/>
          </a:ln>
          <a:effectLst/>
        </c:spPr>
      </c:pivotFmt>
      <c:pivotFmt>
        <c:idx val="719"/>
        <c:spPr>
          <a:solidFill>
            <a:srgbClr val="4472C4"/>
          </a:solidFill>
          <a:ln>
            <a:noFill/>
          </a:ln>
          <a:effectLst/>
        </c:spPr>
      </c:pivotFmt>
      <c:pivotFmt>
        <c:idx val="720"/>
        <c:spPr>
          <a:solidFill>
            <a:srgbClr val="4472C4"/>
          </a:solidFill>
          <a:ln>
            <a:noFill/>
          </a:ln>
          <a:effectLst/>
        </c:spPr>
      </c:pivotFmt>
      <c:pivotFmt>
        <c:idx val="721"/>
        <c:spPr>
          <a:solidFill>
            <a:srgbClr val="4472C4"/>
          </a:solidFill>
          <a:ln>
            <a:noFill/>
          </a:ln>
          <a:effectLst/>
        </c:spPr>
      </c:pivotFmt>
      <c:pivotFmt>
        <c:idx val="722"/>
        <c:spPr>
          <a:solidFill>
            <a:srgbClr val="4472C4"/>
          </a:solidFill>
          <a:ln>
            <a:noFill/>
          </a:ln>
          <a:effectLst/>
        </c:spPr>
      </c:pivotFmt>
      <c:pivotFmt>
        <c:idx val="723"/>
        <c:spPr>
          <a:solidFill>
            <a:srgbClr val="4472C4"/>
          </a:solidFill>
          <a:ln>
            <a:noFill/>
          </a:ln>
          <a:effectLst/>
        </c:spPr>
      </c:pivotFmt>
      <c:pivotFmt>
        <c:idx val="724"/>
        <c:spPr>
          <a:solidFill>
            <a:srgbClr val="4472C4"/>
          </a:solidFill>
          <a:ln>
            <a:noFill/>
          </a:ln>
          <a:effectLst/>
        </c:spPr>
      </c:pivotFmt>
      <c:pivotFmt>
        <c:idx val="725"/>
        <c:spPr>
          <a:solidFill>
            <a:srgbClr val="4472C4"/>
          </a:solidFill>
          <a:ln>
            <a:noFill/>
          </a:ln>
          <a:effectLst/>
        </c:spPr>
      </c:pivotFmt>
      <c:pivotFmt>
        <c:idx val="726"/>
        <c:spPr>
          <a:solidFill>
            <a:srgbClr val="4472C4"/>
          </a:solidFill>
          <a:ln>
            <a:noFill/>
          </a:ln>
          <a:effectLst/>
        </c:spPr>
      </c:pivotFmt>
      <c:pivotFmt>
        <c:idx val="727"/>
        <c:spPr>
          <a:solidFill>
            <a:srgbClr val="4472C4"/>
          </a:solidFill>
          <a:ln>
            <a:noFill/>
          </a:ln>
          <a:effectLst/>
        </c:spPr>
      </c:pivotFmt>
      <c:pivotFmt>
        <c:idx val="728"/>
        <c:spPr>
          <a:solidFill>
            <a:srgbClr val="4472C4"/>
          </a:solidFill>
          <a:ln>
            <a:noFill/>
          </a:ln>
          <a:effectLst/>
        </c:spPr>
      </c:pivotFmt>
      <c:pivotFmt>
        <c:idx val="729"/>
        <c:spPr>
          <a:solidFill>
            <a:srgbClr val="4472C4"/>
          </a:solidFill>
          <a:ln>
            <a:noFill/>
          </a:ln>
          <a:effectLst/>
        </c:spPr>
      </c:pivotFmt>
      <c:pivotFmt>
        <c:idx val="730"/>
        <c:spPr>
          <a:solidFill>
            <a:srgbClr val="4472C4"/>
          </a:solidFill>
          <a:ln>
            <a:noFill/>
          </a:ln>
          <a:effectLst/>
        </c:spPr>
      </c:pivotFmt>
      <c:pivotFmt>
        <c:idx val="731"/>
        <c:spPr>
          <a:solidFill>
            <a:srgbClr val="4472C4"/>
          </a:solidFill>
          <a:ln>
            <a:noFill/>
          </a:ln>
          <a:effectLst/>
        </c:spPr>
      </c:pivotFmt>
      <c:pivotFmt>
        <c:idx val="732"/>
        <c:spPr>
          <a:solidFill>
            <a:srgbClr val="4472C4"/>
          </a:solidFill>
          <a:ln>
            <a:noFill/>
          </a:ln>
          <a:effectLst/>
        </c:spPr>
      </c:pivotFmt>
      <c:pivotFmt>
        <c:idx val="733"/>
        <c:spPr>
          <a:solidFill>
            <a:srgbClr val="4472C4"/>
          </a:solidFill>
          <a:ln>
            <a:noFill/>
          </a:ln>
          <a:effectLst/>
        </c:spPr>
      </c:pivotFmt>
      <c:pivotFmt>
        <c:idx val="734"/>
        <c:spPr>
          <a:solidFill>
            <a:srgbClr val="4472C4"/>
          </a:solidFill>
          <a:ln>
            <a:noFill/>
          </a:ln>
          <a:effectLst/>
        </c:spPr>
      </c:pivotFmt>
      <c:pivotFmt>
        <c:idx val="735"/>
        <c:spPr>
          <a:solidFill>
            <a:srgbClr val="4472C4"/>
          </a:solidFill>
          <a:ln>
            <a:noFill/>
          </a:ln>
          <a:effectLst/>
        </c:spPr>
      </c:pivotFmt>
      <c:pivotFmt>
        <c:idx val="736"/>
        <c:spPr>
          <a:solidFill>
            <a:srgbClr val="4472C4"/>
          </a:solidFill>
          <a:ln>
            <a:noFill/>
          </a:ln>
          <a:effectLst/>
        </c:spPr>
      </c:pivotFmt>
      <c:pivotFmt>
        <c:idx val="737"/>
        <c:spPr>
          <a:solidFill>
            <a:srgbClr val="4472C4"/>
          </a:solidFill>
          <a:ln>
            <a:noFill/>
          </a:ln>
          <a:effectLst/>
        </c:spPr>
      </c:pivotFmt>
      <c:pivotFmt>
        <c:idx val="738"/>
        <c:spPr>
          <a:solidFill>
            <a:srgbClr val="4472C4"/>
          </a:solidFill>
          <a:ln>
            <a:noFill/>
          </a:ln>
          <a:effectLst/>
        </c:spPr>
      </c:pivotFmt>
      <c:pivotFmt>
        <c:idx val="739"/>
        <c:spPr>
          <a:solidFill>
            <a:srgbClr val="4472C4"/>
          </a:solidFill>
          <a:ln>
            <a:noFill/>
          </a:ln>
          <a:effectLst/>
        </c:spPr>
      </c:pivotFmt>
      <c:pivotFmt>
        <c:idx val="740"/>
        <c:spPr>
          <a:solidFill>
            <a:srgbClr val="4472C4"/>
          </a:solidFill>
          <a:ln>
            <a:noFill/>
          </a:ln>
          <a:effectLst/>
        </c:spPr>
      </c:pivotFmt>
      <c:pivotFmt>
        <c:idx val="741"/>
        <c:spPr>
          <a:solidFill>
            <a:srgbClr val="4472C4"/>
          </a:solidFill>
          <a:ln>
            <a:noFill/>
          </a:ln>
          <a:effectLst/>
        </c:spPr>
      </c:pivotFmt>
      <c:pivotFmt>
        <c:idx val="742"/>
        <c:spPr>
          <a:solidFill>
            <a:srgbClr val="4472C4"/>
          </a:solidFill>
          <a:ln>
            <a:noFill/>
          </a:ln>
          <a:effectLst/>
        </c:spPr>
      </c:pivotFmt>
      <c:pivotFmt>
        <c:idx val="743"/>
        <c:spPr>
          <a:solidFill>
            <a:srgbClr val="4472C4"/>
          </a:solidFill>
          <a:ln>
            <a:noFill/>
          </a:ln>
          <a:effectLst/>
        </c:spPr>
      </c:pivotFmt>
      <c:pivotFmt>
        <c:idx val="744"/>
        <c:spPr>
          <a:solidFill>
            <a:srgbClr val="4472C4"/>
          </a:solidFill>
          <a:ln>
            <a:noFill/>
          </a:ln>
          <a:effectLst/>
        </c:spPr>
      </c:pivotFmt>
      <c:pivotFmt>
        <c:idx val="745"/>
        <c:spPr>
          <a:solidFill>
            <a:srgbClr val="4472C4"/>
          </a:solidFill>
          <a:ln>
            <a:noFill/>
          </a:ln>
          <a:effectLst/>
        </c:spPr>
      </c:pivotFmt>
      <c:pivotFmt>
        <c:idx val="746"/>
        <c:spPr>
          <a:solidFill>
            <a:srgbClr val="4472C4"/>
          </a:solidFill>
          <a:ln>
            <a:noFill/>
          </a:ln>
          <a:effectLst/>
        </c:spPr>
      </c:pivotFmt>
      <c:pivotFmt>
        <c:idx val="747"/>
        <c:spPr>
          <a:solidFill>
            <a:srgbClr val="4472C4"/>
          </a:solidFill>
          <a:ln>
            <a:noFill/>
          </a:ln>
          <a:effectLst/>
        </c:spPr>
      </c:pivotFmt>
      <c:pivotFmt>
        <c:idx val="748"/>
        <c:spPr>
          <a:solidFill>
            <a:srgbClr val="4472C4"/>
          </a:solidFill>
          <a:ln>
            <a:noFill/>
          </a:ln>
          <a:effectLst/>
        </c:spPr>
      </c:pivotFmt>
      <c:pivotFmt>
        <c:idx val="749"/>
        <c:spPr>
          <a:solidFill>
            <a:srgbClr val="4472C4"/>
          </a:solidFill>
          <a:ln>
            <a:noFill/>
          </a:ln>
          <a:effectLst/>
        </c:spPr>
      </c:pivotFmt>
      <c:pivotFmt>
        <c:idx val="750"/>
        <c:spPr>
          <a:solidFill>
            <a:srgbClr val="4472C4"/>
          </a:solidFill>
          <a:ln>
            <a:noFill/>
          </a:ln>
          <a:effectLst/>
        </c:spPr>
      </c:pivotFmt>
      <c:pivotFmt>
        <c:idx val="751"/>
        <c:spPr>
          <a:solidFill>
            <a:srgbClr val="4472C4"/>
          </a:solidFill>
          <a:ln>
            <a:noFill/>
          </a:ln>
          <a:effectLst/>
        </c:spPr>
      </c:pivotFmt>
      <c:pivotFmt>
        <c:idx val="752"/>
        <c:spPr>
          <a:solidFill>
            <a:srgbClr val="4472C4"/>
          </a:solidFill>
          <a:ln>
            <a:noFill/>
          </a:ln>
          <a:effectLst/>
        </c:spPr>
      </c:pivotFmt>
      <c:pivotFmt>
        <c:idx val="753"/>
        <c:spPr>
          <a:solidFill>
            <a:srgbClr val="4472C4"/>
          </a:solidFill>
          <a:ln>
            <a:noFill/>
          </a:ln>
          <a:effectLst/>
        </c:spPr>
      </c:pivotFmt>
      <c:pivotFmt>
        <c:idx val="754"/>
        <c:spPr>
          <a:solidFill>
            <a:srgbClr val="4472C4"/>
          </a:solidFill>
          <a:ln>
            <a:noFill/>
          </a:ln>
          <a:effectLst/>
        </c:spPr>
      </c:pivotFmt>
      <c:pivotFmt>
        <c:idx val="755"/>
        <c:spPr>
          <a:solidFill>
            <a:srgbClr val="4472C4"/>
          </a:solidFill>
          <a:ln>
            <a:noFill/>
          </a:ln>
          <a:effectLst/>
        </c:spPr>
      </c:pivotFmt>
      <c:pivotFmt>
        <c:idx val="756"/>
        <c:spPr>
          <a:solidFill>
            <a:srgbClr val="4472C4"/>
          </a:solidFill>
          <a:ln>
            <a:noFill/>
          </a:ln>
          <a:effectLst/>
        </c:spPr>
      </c:pivotFmt>
      <c:pivotFmt>
        <c:idx val="757"/>
        <c:spPr>
          <a:solidFill>
            <a:srgbClr val="4472C4"/>
          </a:solidFill>
          <a:ln>
            <a:noFill/>
          </a:ln>
          <a:effectLst/>
        </c:spPr>
      </c:pivotFmt>
      <c:pivotFmt>
        <c:idx val="758"/>
        <c:spPr>
          <a:solidFill>
            <a:srgbClr val="4472C4"/>
          </a:solidFill>
          <a:ln>
            <a:noFill/>
          </a:ln>
          <a:effectLst/>
        </c:spPr>
      </c:pivotFmt>
      <c:pivotFmt>
        <c:idx val="759"/>
        <c:spPr>
          <a:solidFill>
            <a:srgbClr val="4472C4"/>
          </a:solidFill>
          <a:ln>
            <a:noFill/>
          </a:ln>
          <a:effectLst/>
        </c:spPr>
      </c:pivotFmt>
      <c:pivotFmt>
        <c:idx val="760"/>
        <c:spPr>
          <a:solidFill>
            <a:srgbClr val="4472C4"/>
          </a:solidFill>
          <a:ln>
            <a:noFill/>
          </a:ln>
          <a:effectLst/>
        </c:spPr>
      </c:pivotFmt>
      <c:pivotFmt>
        <c:idx val="761"/>
        <c:spPr>
          <a:solidFill>
            <a:srgbClr val="4472C4"/>
          </a:solidFill>
          <a:ln>
            <a:noFill/>
          </a:ln>
          <a:effectLst/>
        </c:spPr>
      </c:pivotFmt>
      <c:pivotFmt>
        <c:idx val="762"/>
        <c:spPr>
          <a:solidFill>
            <a:srgbClr val="4472C4"/>
          </a:solidFill>
          <a:ln>
            <a:noFill/>
          </a:ln>
          <a:effectLst/>
        </c:spPr>
      </c:pivotFmt>
      <c:pivotFmt>
        <c:idx val="763"/>
        <c:spPr>
          <a:solidFill>
            <a:srgbClr val="4472C4"/>
          </a:solidFill>
          <a:ln>
            <a:noFill/>
          </a:ln>
          <a:effectLst/>
        </c:spPr>
      </c:pivotFmt>
      <c:pivotFmt>
        <c:idx val="764"/>
        <c:spPr>
          <a:solidFill>
            <a:srgbClr val="4472C4"/>
          </a:solidFill>
          <a:ln>
            <a:noFill/>
          </a:ln>
          <a:effectLst/>
        </c:spPr>
      </c:pivotFmt>
      <c:pivotFmt>
        <c:idx val="765"/>
        <c:spPr>
          <a:solidFill>
            <a:srgbClr val="4472C4"/>
          </a:solidFill>
          <a:ln>
            <a:noFill/>
          </a:ln>
          <a:effectLst/>
        </c:spPr>
      </c:pivotFmt>
      <c:pivotFmt>
        <c:idx val="766"/>
        <c:spPr>
          <a:solidFill>
            <a:srgbClr val="4472C4"/>
          </a:solidFill>
          <a:ln>
            <a:noFill/>
          </a:ln>
          <a:effectLst/>
        </c:spPr>
      </c:pivotFmt>
      <c:pivotFmt>
        <c:idx val="767"/>
        <c:spPr>
          <a:solidFill>
            <a:srgbClr val="4472C4"/>
          </a:solidFill>
          <a:ln>
            <a:noFill/>
          </a:ln>
          <a:effectLst/>
        </c:spPr>
      </c:pivotFmt>
      <c:pivotFmt>
        <c:idx val="768"/>
        <c:spPr>
          <a:solidFill>
            <a:srgbClr val="4472C4"/>
          </a:solidFill>
          <a:ln>
            <a:noFill/>
          </a:ln>
          <a:effectLst/>
        </c:spPr>
      </c:pivotFmt>
      <c:pivotFmt>
        <c:idx val="769"/>
        <c:spPr>
          <a:solidFill>
            <a:srgbClr val="4472C4"/>
          </a:solidFill>
          <a:ln>
            <a:noFill/>
          </a:ln>
          <a:effectLst/>
        </c:spPr>
      </c:pivotFmt>
      <c:pivotFmt>
        <c:idx val="770"/>
        <c:spPr>
          <a:solidFill>
            <a:srgbClr val="4472C4"/>
          </a:solidFill>
          <a:ln>
            <a:noFill/>
          </a:ln>
          <a:effectLst/>
        </c:spPr>
      </c:pivotFmt>
      <c:pivotFmt>
        <c:idx val="771"/>
        <c:spPr>
          <a:solidFill>
            <a:srgbClr val="4472C4"/>
          </a:solidFill>
          <a:ln>
            <a:noFill/>
          </a:ln>
          <a:effectLst/>
        </c:spPr>
      </c:pivotFmt>
      <c:pivotFmt>
        <c:idx val="772"/>
        <c:spPr>
          <a:solidFill>
            <a:srgbClr val="4472C4"/>
          </a:solidFill>
          <a:ln>
            <a:noFill/>
          </a:ln>
          <a:effectLst/>
        </c:spPr>
      </c:pivotFmt>
      <c:pivotFmt>
        <c:idx val="773"/>
        <c:spPr>
          <a:solidFill>
            <a:srgbClr val="4472C4"/>
          </a:solidFill>
          <a:ln>
            <a:noFill/>
          </a:ln>
          <a:effectLst/>
        </c:spPr>
      </c:pivotFmt>
      <c:pivotFmt>
        <c:idx val="774"/>
        <c:spPr>
          <a:solidFill>
            <a:srgbClr val="4472C4"/>
          </a:solidFill>
          <a:ln>
            <a:noFill/>
          </a:ln>
          <a:effectLst/>
        </c:spPr>
      </c:pivotFmt>
      <c:pivotFmt>
        <c:idx val="775"/>
        <c:spPr>
          <a:solidFill>
            <a:srgbClr val="4472C4"/>
          </a:solidFill>
          <a:ln>
            <a:noFill/>
          </a:ln>
          <a:effectLst/>
        </c:spPr>
      </c:pivotFmt>
      <c:pivotFmt>
        <c:idx val="776"/>
        <c:spPr>
          <a:solidFill>
            <a:srgbClr val="4472C4"/>
          </a:solidFill>
          <a:ln>
            <a:noFill/>
          </a:ln>
          <a:effectLst/>
        </c:spPr>
      </c:pivotFmt>
      <c:pivotFmt>
        <c:idx val="777"/>
        <c:spPr>
          <a:solidFill>
            <a:srgbClr val="4472C4"/>
          </a:solidFill>
          <a:ln>
            <a:noFill/>
          </a:ln>
          <a:effectLst/>
        </c:spPr>
      </c:pivotFmt>
      <c:pivotFmt>
        <c:idx val="778"/>
        <c:spPr>
          <a:solidFill>
            <a:srgbClr val="4472C4"/>
          </a:solidFill>
          <a:ln>
            <a:noFill/>
          </a:ln>
          <a:effectLst/>
        </c:spPr>
      </c:pivotFmt>
      <c:pivotFmt>
        <c:idx val="779"/>
        <c:spPr>
          <a:solidFill>
            <a:srgbClr val="4472C4"/>
          </a:solidFill>
          <a:ln>
            <a:noFill/>
          </a:ln>
          <a:effectLst/>
        </c:spPr>
      </c:pivotFmt>
      <c:pivotFmt>
        <c:idx val="780"/>
        <c:spPr>
          <a:solidFill>
            <a:srgbClr val="4472C4"/>
          </a:solidFill>
          <a:ln>
            <a:noFill/>
          </a:ln>
          <a:effectLst/>
        </c:spPr>
      </c:pivotFmt>
      <c:pivotFmt>
        <c:idx val="781"/>
        <c:spPr>
          <a:solidFill>
            <a:srgbClr val="4472C4"/>
          </a:solidFill>
          <a:ln>
            <a:noFill/>
          </a:ln>
          <a:effectLst/>
        </c:spPr>
      </c:pivotFmt>
      <c:pivotFmt>
        <c:idx val="782"/>
        <c:spPr>
          <a:solidFill>
            <a:srgbClr val="4472C4"/>
          </a:solidFill>
          <a:ln>
            <a:noFill/>
          </a:ln>
          <a:effectLst/>
        </c:spPr>
      </c:pivotFmt>
      <c:pivotFmt>
        <c:idx val="783"/>
        <c:spPr>
          <a:solidFill>
            <a:srgbClr val="4472C4"/>
          </a:solidFill>
          <a:ln>
            <a:noFill/>
          </a:ln>
          <a:effectLst/>
        </c:spPr>
      </c:pivotFmt>
      <c:pivotFmt>
        <c:idx val="784"/>
        <c:spPr>
          <a:solidFill>
            <a:srgbClr val="4472C4"/>
          </a:solidFill>
          <a:ln>
            <a:noFill/>
          </a:ln>
          <a:effectLst/>
        </c:spPr>
      </c:pivotFmt>
      <c:pivotFmt>
        <c:idx val="785"/>
        <c:spPr>
          <a:solidFill>
            <a:srgbClr val="4472C4"/>
          </a:solidFill>
          <a:ln>
            <a:noFill/>
          </a:ln>
          <a:effectLst/>
        </c:spPr>
      </c:pivotFmt>
      <c:pivotFmt>
        <c:idx val="786"/>
        <c:spPr>
          <a:solidFill>
            <a:srgbClr val="4472C4"/>
          </a:solidFill>
          <a:ln>
            <a:noFill/>
          </a:ln>
          <a:effectLst/>
        </c:spPr>
      </c:pivotFmt>
      <c:pivotFmt>
        <c:idx val="787"/>
        <c:spPr>
          <a:solidFill>
            <a:srgbClr val="4472C4"/>
          </a:solidFill>
          <a:ln>
            <a:noFill/>
          </a:ln>
          <a:effectLst/>
        </c:spPr>
      </c:pivotFmt>
      <c:pivotFmt>
        <c:idx val="788"/>
        <c:spPr>
          <a:solidFill>
            <a:srgbClr val="4472C4"/>
          </a:solidFill>
          <a:ln>
            <a:noFill/>
          </a:ln>
          <a:effectLst/>
        </c:spPr>
      </c:pivotFmt>
      <c:pivotFmt>
        <c:idx val="789"/>
        <c:spPr>
          <a:solidFill>
            <a:srgbClr val="4472C4"/>
          </a:solidFill>
          <a:ln>
            <a:noFill/>
          </a:ln>
          <a:effectLst/>
        </c:spPr>
      </c:pivotFmt>
      <c:pivotFmt>
        <c:idx val="790"/>
        <c:spPr>
          <a:solidFill>
            <a:srgbClr val="4472C4"/>
          </a:solidFill>
          <a:ln>
            <a:noFill/>
          </a:ln>
          <a:effectLst/>
        </c:spPr>
      </c:pivotFmt>
      <c:pivotFmt>
        <c:idx val="791"/>
        <c:spPr>
          <a:solidFill>
            <a:srgbClr val="4472C4"/>
          </a:solidFill>
          <a:ln>
            <a:noFill/>
          </a:ln>
          <a:effectLst/>
        </c:spPr>
      </c:pivotFmt>
      <c:pivotFmt>
        <c:idx val="792"/>
        <c:spPr>
          <a:solidFill>
            <a:srgbClr val="4472C4"/>
          </a:solidFill>
          <a:ln>
            <a:noFill/>
          </a:ln>
          <a:effectLst/>
        </c:spPr>
      </c:pivotFmt>
      <c:pivotFmt>
        <c:idx val="793"/>
        <c:spPr>
          <a:solidFill>
            <a:srgbClr val="4472C4"/>
          </a:solidFill>
          <a:ln>
            <a:noFill/>
          </a:ln>
          <a:effectLst/>
        </c:spPr>
      </c:pivotFmt>
      <c:pivotFmt>
        <c:idx val="794"/>
        <c:spPr>
          <a:solidFill>
            <a:srgbClr val="4472C4"/>
          </a:solidFill>
          <a:ln>
            <a:noFill/>
          </a:ln>
          <a:effectLst/>
        </c:spPr>
      </c:pivotFmt>
      <c:pivotFmt>
        <c:idx val="795"/>
        <c:spPr>
          <a:solidFill>
            <a:srgbClr val="4472C4"/>
          </a:solidFill>
          <a:ln>
            <a:noFill/>
          </a:ln>
          <a:effectLst/>
        </c:spPr>
      </c:pivotFmt>
      <c:pivotFmt>
        <c:idx val="796"/>
        <c:spPr>
          <a:solidFill>
            <a:srgbClr val="4472C4"/>
          </a:solidFill>
          <a:ln>
            <a:noFill/>
          </a:ln>
          <a:effectLst/>
        </c:spPr>
      </c:pivotFmt>
      <c:pivotFmt>
        <c:idx val="797"/>
        <c:spPr>
          <a:solidFill>
            <a:srgbClr val="4472C4"/>
          </a:solidFill>
          <a:ln>
            <a:noFill/>
          </a:ln>
          <a:effectLst/>
        </c:spPr>
      </c:pivotFmt>
      <c:pivotFmt>
        <c:idx val="798"/>
        <c:spPr>
          <a:solidFill>
            <a:srgbClr val="4472C4"/>
          </a:solidFill>
          <a:ln>
            <a:noFill/>
          </a:ln>
          <a:effectLst/>
        </c:spPr>
      </c:pivotFmt>
      <c:pivotFmt>
        <c:idx val="799"/>
        <c:spPr>
          <a:solidFill>
            <a:srgbClr val="4472C4"/>
          </a:solidFill>
          <a:ln>
            <a:noFill/>
          </a:ln>
          <a:effectLst/>
        </c:spPr>
      </c:pivotFmt>
      <c:pivotFmt>
        <c:idx val="800"/>
        <c:spPr>
          <a:solidFill>
            <a:srgbClr val="4472C4"/>
          </a:solidFill>
          <a:ln>
            <a:noFill/>
          </a:ln>
          <a:effectLst/>
        </c:spPr>
      </c:pivotFmt>
      <c:pivotFmt>
        <c:idx val="801"/>
        <c:spPr>
          <a:solidFill>
            <a:srgbClr val="4472C4"/>
          </a:solidFill>
          <a:ln>
            <a:noFill/>
          </a:ln>
          <a:effectLst/>
        </c:spPr>
      </c:pivotFmt>
      <c:pivotFmt>
        <c:idx val="802"/>
        <c:spPr>
          <a:solidFill>
            <a:srgbClr val="4472C4"/>
          </a:solidFill>
          <a:ln>
            <a:noFill/>
          </a:ln>
          <a:effectLst/>
        </c:spPr>
      </c:pivotFmt>
      <c:pivotFmt>
        <c:idx val="803"/>
        <c:spPr>
          <a:solidFill>
            <a:srgbClr val="4472C4"/>
          </a:solidFill>
          <a:ln>
            <a:noFill/>
          </a:ln>
          <a:effectLst/>
        </c:spPr>
      </c:pivotFmt>
      <c:pivotFmt>
        <c:idx val="804"/>
        <c:spPr>
          <a:solidFill>
            <a:srgbClr val="4472C4"/>
          </a:solidFill>
          <a:ln>
            <a:noFill/>
          </a:ln>
          <a:effectLst/>
        </c:spPr>
      </c:pivotFmt>
      <c:pivotFmt>
        <c:idx val="805"/>
        <c:spPr>
          <a:solidFill>
            <a:srgbClr val="4472C4"/>
          </a:solidFill>
          <a:ln>
            <a:noFill/>
          </a:ln>
          <a:effectLst/>
        </c:spPr>
      </c:pivotFmt>
      <c:pivotFmt>
        <c:idx val="806"/>
        <c:spPr>
          <a:solidFill>
            <a:srgbClr val="4472C4"/>
          </a:solidFill>
          <a:ln>
            <a:noFill/>
          </a:ln>
          <a:effectLst/>
        </c:spPr>
      </c:pivotFmt>
      <c:pivotFmt>
        <c:idx val="807"/>
        <c:spPr>
          <a:solidFill>
            <a:srgbClr val="4472C4"/>
          </a:solidFill>
          <a:ln>
            <a:noFill/>
          </a:ln>
          <a:effectLst/>
        </c:spPr>
      </c:pivotFmt>
      <c:pivotFmt>
        <c:idx val="808"/>
        <c:spPr>
          <a:solidFill>
            <a:srgbClr val="4472C4"/>
          </a:solidFill>
          <a:ln>
            <a:noFill/>
          </a:ln>
          <a:effectLst/>
        </c:spPr>
      </c:pivotFmt>
      <c:pivotFmt>
        <c:idx val="809"/>
        <c:spPr>
          <a:solidFill>
            <a:srgbClr val="4472C4"/>
          </a:solidFill>
          <a:ln>
            <a:noFill/>
          </a:ln>
          <a:effectLst/>
        </c:spPr>
      </c:pivotFmt>
      <c:pivotFmt>
        <c:idx val="810"/>
        <c:spPr>
          <a:solidFill>
            <a:srgbClr val="4472C4"/>
          </a:solidFill>
          <a:ln>
            <a:noFill/>
          </a:ln>
          <a:effectLst/>
        </c:spPr>
      </c:pivotFmt>
      <c:pivotFmt>
        <c:idx val="811"/>
        <c:spPr>
          <a:solidFill>
            <a:srgbClr val="4472C4"/>
          </a:solidFill>
          <a:ln>
            <a:noFill/>
          </a:ln>
          <a:effectLst/>
        </c:spPr>
      </c:pivotFmt>
      <c:pivotFmt>
        <c:idx val="812"/>
        <c:spPr>
          <a:solidFill>
            <a:srgbClr val="4472C4"/>
          </a:solidFill>
          <a:ln>
            <a:noFill/>
          </a:ln>
          <a:effectLst/>
        </c:spPr>
      </c:pivotFmt>
      <c:pivotFmt>
        <c:idx val="813"/>
        <c:spPr>
          <a:solidFill>
            <a:srgbClr val="4472C4"/>
          </a:solidFill>
          <a:ln>
            <a:noFill/>
          </a:ln>
          <a:effectLst/>
        </c:spPr>
      </c:pivotFmt>
      <c:pivotFmt>
        <c:idx val="814"/>
        <c:spPr>
          <a:solidFill>
            <a:srgbClr val="4472C4"/>
          </a:solidFill>
          <a:ln>
            <a:noFill/>
          </a:ln>
          <a:effectLst/>
        </c:spPr>
      </c:pivotFmt>
      <c:pivotFmt>
        <c:idx val="815"/>
        <c:spPr>
          <a:solidFill>
            <a:srgbClr val="4472C4"/>
          </a:solidFill>
          <a:ln>
            <a:noFill/>
          </a:ln>
          <a:effectLst/>
        </c:spPr>
      </c:pivotFmt>
      <c:pivotFmt>
        <c:idx val="816"/>
        <c:spPr>
          <a:solidFill>
            <a:srgbClr val="4472C4"/>
          </a:solidFill>
          <a:ln>
            <a:noFill/>
          </a:ln>
          <a:effectLst/>
        </c:spPr>
      </c:pivotFmt>
      <c:pivotFmt>
        <c:idx val="817"/>
        <c:spPr>
          <a:solidFill>
            <a:srgbClr val="4472C4"/>
          </a:solidFill>
          <a:ln>
            <a:noFill/>
          </a:ln>
          <a:effectLst/>
        </c:spPr>
      </c:pivotFmt>
      <c:pivotFmt>
        <c:idx val="818"/>
        <c:spPr>
          <a:solidFill>
            <a:srgbClr val="4472C4"/>
          </a:solidFill>
          <a:ln>
            <a:noFill/>
          </a:ln>
          <a:effectLst/>
        </c:spPr>
      </c:pivotFmt>
      <c:pivotFmt>
        <c:idx val="819"/>
        <c:spPr>
          <a:solidFill>
            <a:srgbClr val="4472C4"/>
          </a:solidFill>
          <a:ln>
            <a:noFill/>
          </a:ln>
          <a:effectLst/>
        </c:spPr>
      </c:pivotFmt>
      <c:pivotFmt>
        <c:idx val="820"/>
        <c:spPr>
          <a:solidFill>
            <a:srgbClr val="4472C4"/>
          </a:solidFill>
          <a:ln>
            <a:noFill/>
          </a:ln>
          <a:effectLst/>
        </c:spPr>
      </c:pivotFmt>
      <c:pivotFmt>
        <c:idx val="821"/>
        <c:spPr>
          <a:solidFill>
            <a:srgbClr val="4472C4"/>
          </a:solidFill>
          <a:ln>
            <a:noFill/>
          </a:ln>
          <a:effectLst/>
        </c:spPr>
      </c:pivotFmt>
      <c:pivotFmt>
        <c:idx val="822"/>
        <c:spPr>
          <a:solidFill>
            <a:srgbClr val="4472C4"/>
          </a:solidFill>
          <a:ln>
            <a:noFill/>
          </a:ln>
          <a:effectLst/>
        </c:spPr>
      </c:pivotFmt>
      <c:pivotFmt>
        <c:idx val="823"/>
        <c:spPr>
          <a:solidFill>
            <a:srgbClr val="4472C4"/>
          </a:solidFill>
          <a:ln>
            <a:noFill/>
          </a:ln>
          <a:effectLst/>
        </c:spPr>
      </c:pivotFmt>
      <c:pivotFmt>
        <c:idx val="824"/>
        <c:spPr>
          <a:solidFill>
            <a:srgbClr val="4472C4"/>
          </a:solidFill>
          <a:ln>
            <a:noFill/>
          </a:ln>
          <a:effectLst/>
        </c:spPr>
      </c:pivotFmt>
      <c:pivotFmt>
        <c:idx val="825"/>
        <c:spPr>
          <a:solidFill>
            <a:srgbClr val="4472C4"/>
          </a:solidFill>
          <a:ln>
            <a:noFill/>
          </a:ln>
          <a:effectLst/>
        </c:spPr>
      </c:pivotFmt>
      <c:pivotFmt>
        <c:idx val="826"/>
        <c:spPr>
          <a:solidFill>
            <a:srgbClr val="4472C4"/>
          </a:solidFill>
          <a:ln>
            <a:noFill/>
          </a:ln>
          <a:effectLst/>
        </c:spPr>
      </c:pivotFmt>
      <c:pivotFmt>
        <c:idx val="827"/>
        <c:spPr>
          <a:solidFill>
            <a:srgbClr val="4472C4"/>
          </a:solidFill>
          <a:ln>
            <a:noFill/>
          </a:ln>
          <a:effectLst/>
        </c:spPr>
      </c:pivotFmt>
      <c:pivotFmt>
        <c:idx val="828"/>
        <c:spPr>
          <a:solidFill>
            <a:srgbClr val="4472C4"/>
          </a:solidFill>
          <a:ln>
            <a:noFill/>
          </a:ln>
          <a:effectLst/>
        </c:spPr>
      </c:pivotFmt>
      <c:pivotFmt>
        <c:idx val="829"/>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830"/>
        <c:spPr>
          <a:solidFill>
            <a:srgbClr val="4472C4"/>
          </a:solidFill>
          <a:ln>
            <a:noFill/>
          </a:ln>
          <a:effectLst/>
        </c:spPr>
      </c:pivotFmt>
      <c:pivotFmt>
        <c:idx val="831"/>
        <c:spPr>
          <a:solidFill>
            <a:srgbClr val="4472C4"/>
          </a:solidFill>
          <a:ln>
            <a:noFill/>
          </a:ln>
          <a:effectLst/>
        </c:spPr>
      </c:pivotFmt>
      <c:pivotFmt>
        <c:idx val="832"/>
        <c:spPr>
          <a:solidFill>
            <a:srgbClr val="4472C4"/>
          </a:solidFill>
          <a:ln>
            <a:noFill/>
          </a:ln>
          <a:effectLst/>
        </c:spPr>
      </c:pivotFmt>
      <c:pivotFmt>
        <c:idx val="833"/>
        <c:spPr>
          <a:solidFill>
            <a:srgbClr val="4472C4"/>
          </a:solidFill>
          <a:ln>
            <a:noFill/>
          </a:ln>
          <a:effectLst/>
        </c:spPr>
      </c:pivotFmt>
      <c:pivotFmt>
        <c:idx val="834"/>
        <c:spPr>
          <a:solidFill>
            <a:srgbClr val="4472C4"/>
          </a:solidFill>
          <a:ln>
            <a:noFill/>
          </a:ln>
          <a:effectLst/>
        </c:spPr>
      </c:pivotFmt>
      <c:pivotFmt>
        <c:idx val="835"/>
        <c:spPr>
          <a:solidFill>
            <a:srgbClr val="4472C4"/>
          </a:solidFill>
          <a:ln>
            <a:noFill/>
          </a:ln>
          <a:effectLst/>
        </c:spPr>
      </c:pivotFmt>
      <c:pivotFmt>
        <c:idx val="836"/>
        <c:spPr>
          <a:solidFill>
            <a:srgbClr val="4472C4"/>
          </a:solidFill>
          <a:ln>
            <a:noFill/>
          </a:ln>
          <a:effectLst/>
        </c:spPr>
      </c:pivotFmt>
      <c:pivotFmt>
        <c:idx val="837"/>
        <c:spPr>
          <a:solidFill>
            <a:srgbClr val="4472C4"/>
          </a:solidFill>
          <a:ln>
            <a:noFill/>
          </a:ln>
          <a:effectLst/>
        </c:spPr>
      </c:pivotFmt>
      <c:pivotFmt>
        <c:idx val="838"/>
        <c:spPr>
          <a:solidFill>
            <a:srgbClr val="4472C4"/>
          </a:solidFill>
          <a:ln>
            <a:noFill/>
          </a:ln>
          <a:effectLst/>
        </c:spPr>
      </c:pivotFmt>
      <c:pivotFmt>
        <c:idx val="839"/>
        <c:spPr>
          <a:solidFill>
            <a:srgbClr val="4472C4"/>
          </a:solidFill>
          <a:ln>
            <a:noFill/>
          </a:ln>
          <a:effectLst/>
        </c:spPr>
      </c:pivotFmt>
      <c:pivotFmt>
        <c:idx val="840"/>
        <c:spPr>
          <a:solidFill>
            <a:srgbClr val="4472C4"/>
          </a:solidFill>
          <a:ln>
            <a:noFill/>
          </a:ln>
          <a:effectLst/>
        </c:spPr>
      </c:pivotFmt>
      <c:pivotFmt>
        <c:idx val="841"/>
        <c:spPr>
          <a:solidFill>
            <a:srgbClr val="4472C4"/>
          </a:solidFill>
          <a:ln>
            <a:noFill/>
          </a:ln>
          <a:effectLst/>
        </c:spPr>
      </c:pivotFmt>
      <c:pivotFmt>
        <c:idx val="842"/>
        <c:spPr>
          <a:solidFill>
            <a:srgbClr val="4472C4"/>
          </a:solidFill>
          <a:ln>
            <a:noFill/>
          </a:ln>
          <a:effectLst/>
        </c:spPr>
      </c:pivotFmt>
      <c:pivotFmt>
        <c:idx val="843"/>
        <c:spPr>
          <a:solidFill>
            <a:srgbClr val="4472C4"/>
          </a:solidFill>
          <a:ln>
            <a:noFill/>
          </a:ln>
          <a:effectLst/>
        </c:spPr>
      </c:pivotFmt>
      <c:pivotFmt>
        <c:idx val="844"/>
        <c:spPr>
          <a:solidFill>
            <a:srgbClr val="4472C4"/>
          </a:solidFill>
          <a:ln>
            <a:noFill/>
          </a:ln>
          <a:effectLst/>
        </c:spPr>
      </c:pivotFmt>
      <c:pivotFmt>
        <c:idx val="845"/>
        <c:spPr>
          <a:solidFill>
            <a:srgbClr val="4472C4"/>
          </a:solidFill>
          <a:ln>
            <a:noFill/>
          </a:ln>
          <a:effectLst/>
        </c:spPr>
      </c:pivotFmt>
      <c:pivotFmt>
        <c:idx val="846"/>
        <c:spPr>
          <a:solidFill>
            <a:srgbClr val="4472C4"/>
          </a:solidFill>
          <a:ln>
            <a:noFill/>
          </a:ln>
          <a:effectLst/>
        </c:spPr>
      </c:pivotFmt>
      <c:pivotFmt>
        <c:idx val="847"/>
        <c:spPr>
          <a:solidFill>
            <a:srgbClr val="4472C4"/>
          </a:solidFill>
          <a:ln>
            <a:noFill/>
          </a:ln>
          <a:effectLst/>
        </c:spPr>
      </c:pivotFmt>
      <c:pivotFmt>
        <c:idx val="848"/>
        <c:spPr>
          <a:solidFill>
            <a:srgbClr val="4472C4"/>
          </a:solidFill>
          <a:ln>
            <a:noFill/>
          </a:ln>
          <a:effectLst/>
        </c:spPr>
      </c:pivotFmt>
      <c:pivotFmt>
        <c:idx val="849"/>
        <c:spPr>
          <a:solidFill>
            <a:srgbClr val="4472C4"/>
          </a:solidFill>
          <a:ln>
            <a:noFill/>
          </a:ln>
          <a:effectLst/>
        </c:spPr>
      </c:pivotFmt>
      <c:pivotFmt>
        <c:idx val="850"/>
        <c:spPr>
          <a:solidFill>
            <a:srgbClr val="4472C4"/>
          </a:solidFill>
          <a:ln>
            <a:noFill/>
          </a:ln>
          <a:effectLst/>
        </c:spPr>
      </c:pivotFmt>
      <c:pivotFmt>
        <c:idx val="851"/>
        <c:spPr>
          <a:solidFill>
            <a:srgbClr val="4472C4"/>
          </a:solidFill>
          <a:ln>
            <a:noFill/>
          </a:ln>
          <a:effectLst/>
        </c:spPr>
      </c:pivotFmt>
      <c:pivotFmt>
        <c:idx val="852"/>
        <c:spPr>
          <a:solidFill>
            <a:srgbClr val="4472C4"/>
          </a:solidFill>
          <a:ln>
            <a:noFill/>
          </a:ln>
          <a:effectLst/>
        </c:spPr>
      </c:pivotFmt>
      <c:pivotFmt>
        <c:idx val="853"/>
        <c:spPr>
          <a:solidFill>
            <a:srgbClr val="4472C4"/>
          </a:solidFill>
          <a:ln>
            <a:noFill/>
          </a:ln>
          <a:effectLst/>
        </c:spPr>
      </c:pivotFmt>
      <c:pivotFmt>
        <c:idx val="854"/>
        <c:spPr>
          <a:solidFill>
            <a:srgbClr val="4472C4"/>
          </a:solidFill>
          <a:ln>
            <a:noFill/>
          </a:ln>
          <a:effectLst/>
        </c:spPr>
      </c:pivotFmt>
      <c:pivotFmt>
        <c:idx val="855"/>
        <c:spPr>
          <a:solidFill>
            <a:srgbClr val="4472C4"/>
          </a:solidFill>
          <a:ln>
            <a:noFill/>
          </a:ln>
          <a:effectLst/>
        </c:spPr>
      </c:pivotFmt>
      <c:pivotFmt>
        <c:idx val="856"/>
        <c:spPr>
          <a:solidFill>
            <a:srgbClr val="4472C4"/>
          </a:solidFill>
          <a:ln>
            <a:noFill/>
          </a:ln>
          <a:effectLst/>
        </c:spPr>
      </c:pivotFmt>
      <c:pivotFmt>
        <c:idx val="857"/>
        <c:spPr>
          <a:solidFill>
            <a:srgbClr val="4472C4"/>
          </a:solidFill>
          <a:ln>
            <a:noFill/>
          </a:ln>
          <a:effectLst/>
        </c:spPr>
      </c:pivotFmt>
      <c:pivotFmt>
        <c:idx val="858"/>
        <c:spPr>
          <a:solidFill>
            <a:srgbClr val="4472C4"/>
          </a:solidFill>
          <a:ln>
            <a:noFill/>
          </a:ln>
          <a:effectLst/>
        </c:spPr>
      </c:pivotFmt>
      <c:pivotFmt>
        <c:idx val="859"/>
        <c:spPr>
          <a:solidFill>
            <a:srgbClr val="4472C4"/>
          </a:solidFill>
          <a:ln>
            <a:noFill/>
          </a:ln>
          <a:effectLst/>
        </c:spPr>
      </c:pivotFmt>
      <c:pivotFmt>
        <c:idx val="860"/>
        <c:spPr>
          <a:solidFill>
            <a:srgbClr val="4472C4"/>
          </a:solidFill>
          <a:ln>
            <a:noFill/>
          </a:ln>
          <a:effectLst/>
        </c:spPr>
      </c:pivotFmt>
      <c:pivotFmt>
        <c:idx val="861"/>
        <c:spPr>
          <a:solidFill>
            <a:srgbClr val="4472C4"/>
          </a:solidFill>
          <a:ln>
            <a:noFill/>
          </a:ln>
          <a:effectLst/>
        </c:spPr>
      </c:pivotFmt>
      <c:pivotFmt>
        <c:idx val="862"/>
        <c:spPr>
          <a:solidFill>
            <a:srgbClr val="4472C4"/>
          </a:solidFill>
          <a:ln>
            <a:noFill/>
          </a:ln>
          <a:effectLst/>
        </c:spPr>
      </c:pivotFmt>
      <c:pivotFmt>
        <c:idx val="863"/>
        <c:spPr>
          <a:solidFill>
            <a:srgbClr val="4472C4"/>
          </a:solidFill>
          <a:ln>
            <a:noFill/>
          </a:ln>
          <a:effectLst/>
        </c:spPr>
      </c:pivotFmt>
      <c:pivotFmt>
        <c:idx val="864"/>
        <c:spPr>
          <a:solidFill>
            <a:srgbClr val="4472C4"/>
          </a:solidFill>
          <a:ln>
            <a:noFill/>
          </a:ln>
          <a:effectLst/>
        </c:spPr>
      </c:pivotFmt>
      <c:pivotFmt>
        <c:idx val="865"/>
        <c:spPr>
          <a:solidFill>
            <a:srgbClr val="4472C4"/>
          </a:solidFill>
          <a:ln>
            <a:noFill/>
          </a:ln>
          <a:effectLst/>
        </c:spPr>
      </c:pivotFmt>
      <c:pivotFmt>
        <c:idx val="866"/>
        <c:spPr>
          <a:solidFill>
            <a:srgbClr val="4472C4"/>
          </a:solidFill>
          <a:ln>
            <a:noFill/>
          </a:ln>
          <a:effectLst/>
        </c:spPr>
      </c:pivotFmt>
      <c:pivotFmt>
        <c:idx val="867"/>
        <c:spPr>
          <a:solidFill>
            <a:srgbClr val="4472C4"/>
          </a:solidFill>
          <a:ln>
            <a:noFill/>
          </a:ln>
          <a:effectLst/>
        </c:spPr>
      </c:pivotFmt>
      <c:pivotFmt>
        <c:idx val="868"/>
        <c:spPr>
          <a:solidFill>
            <a:srgbClr val="4472C4"/>
          </a:solidFill>
          <a:ln>
            <a:noFill/>
          </a:ln>
          <a:effectLst/>
        </c:spPr>
      </c:pivotFmt>
      <c:pivotFmt>
        <c:idx val="869"/>
        <c:spPr>
          <a:solidFill>
            <a:srgbClr val="4472C4"/>
          </a:solidFill>
          <a:ln>
            <a:noFill/>
          </a:ln>
          <a:effectLst/>
        </c:spPr>
      </c:pivotFmt>
      <c:pivotFmt>
        <c:idx val="870"/>
        <c:spPr>
          <a:solidFill>
            <a:srgbClr val="4472C4"/>
          </a:solidFill>
          <a:ln>
            <a:noFill/>
          </a:ln>
          <a:effectLst/>
        </c:spPr>
      </c:pivotFmt>
      <c:pivotFmt>
        <c:idx val="871"/>
        <c:spPr>
          <a:solidFill>
            <a:srgbClr val="4472C4"/>
          </a:solidFill>
          <a:ln>
            <a:noFill/>
          </a:ln>
          <a:effectLst/>
        </c:spPr>
      </c:pivotFmt>
      <c:pivotFmt>
        <c:idx val="872"/>
        <c:spPr>
          <a:solidFill>
            <a:srgbClr val="4472C4"/>
          </a:solidFill>
          <a:ln>
            <a:noFill/>
          </a:ln>
          <a:effectLst/>
        </c:spPr>
      </c:pivotFmt>
      <c:pivotFmt>
        <c:idx val="873"/>
        <c:spPr>
          <a:solidFill>
            <a:srgbClr val="4472C4"/>
          </a:solidFill>
          <a:ln>
            <a:noFill/>
          </a:ln>
          <a:effectLst/>
        </c:spPr>
      </c:pivotFmt>
      <c:pivotFmt>
        <c:idx val="874"/>
        <c:spPr>
          <a:solidFill>
            <a:srgbClr val="4472C4"/>
          </a:solidFill>
          <a:ln>
            <a:noFill/>
          </a:ln>
          <a:effectLst/>
        </c:spPr>
      </c:pivotFmt>
      <c:pivotFmt>
        <c:idx val="875"/>
        <c:spPr>
          <a:solidFill>
            <a:srgbClr val="4472C4"/>
          </a:solidFill>
          <a:ln>
            <a:noFill/>
          </a:ln>
          <a:effectLst/>
        </c:spPr>
      </c:pivotFmt>
      <c:pivotFmt>
        <c:idx val="876"/>
        <c:spPr>
          <a:solidFill>
            <a:srgbClr val="4472C4"/>
          </a:solidFill>
          <a:ln>
            <a:noFill/>
          </a:ln>
          <a:effectLst/>
        </c:spPr>
      </c:pivotFmt>
      <c:pivotFmt>
        <c:idx val="877"/>
        <c:spPr>
          <a:solidFill>
            <a:srgbClr val="4472C4"/>
          </a:solidFill>
          <a:ln>
            <a:noFill/>
          </a:ln>
          <a:effectLst/>
        </c:spPr>
      </c:pivotFmt>
      <c:pivotFmt>
        <c:idx val="878"/>
        <c:spPr>
          <a:solidFill>
            <a:srgbClr val="4472C4"/>
          </a:solidFill>
          <a:ln>
            <a:noFill/>
          </a:ln>
          <a:effectLst/>
        </c:spPr>
      </c:pivotFmt>
      <c:pivotFmt>
        <c:idx val="879"/>
        <c:spPr>
          <a:solidFill>
            <a:srgbClr val="4472C4"/>
          </a:solidFill>
          <a:ln>
            <a:noFill/>
          </a:ln>
          <a:effectLst/>
        </c:spPr>
      </c:pivotFmt>
      <c:pivotFmt>
        <c:idx val="880"/>
        <c:spPr>
          <a:solidFill>
            <a:srgbClr val="4472C4"/>
          </a:solidFill>
          <a:ln>
            <a:noFill/>
          </a:ln>
          <a:effectLst/>
        </c:spPr>
      </c:pivotFmt>
      <c:pivotFmt>
        <c:idx val="881"/>
        <c:spPr>
          <a:solidFill>
            <a:srgbClr val="4472C4"/>
          </a:solidFill>
          <a:ln>
            <a:noFill/>
          </a:ln>
          <a:effectLst/>
        </c:spPr>
      </c:pivotFmt>
      <c:pivotFmt>
        <c:idx val="882"/>
        <c:spPr>
          <a:solidFill>
            <a:srgbClr val="4472C4"/>
          </a:solidFill>
          <a:ln>
            <a:noFill/>
          </a:ln>
          <a:effectLst/>
        </c:spPr>
      </c:pivotFmt>
      <c:pivotFmt>
        <c:idx val="883"/>
        <c:spPr>
          <a:solidFill>
            <a:srgbClr val="4472C4"/>
          </a:solidFill>
          <a:ln>
            <a:noFill/>
          </a:ln>
          <a:effectLst/>
        </c:spPr>
      </c:pivotFmt>
      <c:pivotFmt>
        <c:idx val="884"/>
        <c:spPr>
          <a:solidFill>
            <a:srgbClr val="4472C4"/>
          </a:solidFill>
          <a:ln>
            <a:noFill/>
          </a:ln>
          <a:effectLst/>
        </c:spPr>
      </c:pivotFmt>
      <c:pivotFmt>
        <c:idx val="885"/>
        <c:spPr>
          <a:solidFill>
            <a:srgbClr val="4472C4"/>
          </a:solidFill>
          <a:ln>
            <a:noFill/>
          </a:ln>
          <a:effectLst/>
        </c:spPr>
      </c:pivotFmt>
      <c:pivotFmt>
        <c:idx val="886"/>
        <c:spPr>
          <a:solidFill>
            <a:srgbClr val="4472C4"/>
          </a:solidFill>
          <a:ln>
            <a:noFill/>
          </a:ln>
          <a:effectLst/>
        </c:spPr>
      </c:pivotFmt>
      <c:pivotFmt>
        <c:idx val="887"/>
        <c:spPr>
          <a:solidFill>
            <a:srgbClr val="4472C4"/>
          </a:solidFill>
          <a:ln>
            <a:noFill/>
          </a:ln>
          <a:effectLst/>
        </c:spPr>
      </c:pivotFmt>
      <c:pivotFmt>
        <c:idx val="888"/>
        <c:spPr>
          <a:solidFill>
            <a:srgbClr val="4472C4"/>
          </a:solidFill>
          <a:ln>
            <a:noFill/>
          </a:ln>
          <a:effectLst/>
        </c:spPr>
      </c:pivotFmt>
      <c:pivotFmt>
        <c:idx val="889"/>
        <c:spPr>
          <a:solidFill>
            <a:srgbClr val="4472C4"/>
          </a:solidFill>
          <a:ln>
            <a:noFill/>
          </a:ln>
          <a:effectLst/>
        </c:spPr>
      </c:pivotFmt>
      <c:pivotFmt>
        <c:idx val="890"/>
        <c:spPr>
          <a:solidFill>
            <a:srgbClr val="4472C4"/>
          </a:solidFill>
          <a:ln>
            <a:noFill/>
          </a:ln>
          <a:effectLst/>
        </c:spPr>
      </c:pivotFmt>
      <c:pivotFmt>
        <c:idx val="891"/>
        <c:spPr>
          <a:solidFill>
            <a:srgbClr val="4472C4"/>
          </a:solidFill>
          <a:ln>
            <a:noFill/>
          </a:ln>
          <a:effectLst/>
        </c:spPr>
      </c:pivotFmt>
      <c:pivotFmt>
        <c:idx val="892"/>
        <c:spPr>
          <a:solidFill>
            <a:srgbClr val="4472C4"/>
          </a:solidFill>
          <a:ln>
            <a:noFill/>
          </a:ln>
          <a:effectLst/>
        </c:spPr>
      </c:pivotFmt>
      <c:pivotFmt>
        <c:idx val="893"/>
        <c:spPr>
          <a:solidFill>
            <a:srgbClr val="4472C4"/>
          </a:solidFill>
          <a:ln>
            <a:noFill/>
          </a:ln>
          <a:effectLst/>
        </c:spPr>
      </c:pivotFmt>
      <c:pivotFmt>
        <c:idx val="894"/>
        <c:spPr>
          <a:solidFill>
            <a:srgbClr val="4472C4"/>
          </a:solidFill>
          <a:ln>
            <a:noFill/>
          </a:ln>
          <a:effectLst/>
        </c:spPr>
      </c:pivotFmt>
      <c:pivotFmt>
        <c:idx val="895"/>
        <c:spPr>
          <a:solidFill>
            <a:srgbClr val="4472C4"/>
          </a:solidFill>
          <a:ln>
            <a:noFill/>
          </a:ln>
          <a:effectLst/>
        </c:spPr>
      </c:pivotFmt>
      <c:pivotFmt>
        <c:idx val="896"/>
        <c:spPr>
          <a:solidFill>
            <a:srgbClr val="4472C4"/>
          </a:solidFill>
          <a:ln>
            <a:noFill/>
          </a:ln>
          <a:effectLst/>
        </c:spPr>
      </c:pivotFmt>
      <c:pivotFmt>
        <c:idx val="897"/>
        <c:spPr>
          <a:solidFill>
            <a:srgbClr val="4472C4"/>
          </a:solidFill>
          <a:ln>
            <a:noFill/>
          </a:ln>
          <a:effectLst/>
        </c:spPr>
      </c:pivotFmt>
      <c:pivotFmt>
        <c:idx val="898"/>
        <c:spPr>
          <a:solidFill>
            <a:srgbClr val="4472C4"/>
          </a:solidFill>
          <a:ln>
            <a:noFill/>
          </a:ln>
          <a:effectLst/>
        </c:spPr>
      </c:pivotFmt>
      <c:pivotFmt>
        <c:idx val="899"/>
        <c:spPr>
          <a:solidFill>
            <a:srgbClr val="4472C4"/>
          </a:solidFill>
          <a:ln>
            <a:noFill/>
          </a:ln>
          <a:effectLst/>
        </c:spPr>
      </c:pivotFmt>
      <c:pivotFmt>
        <c:idx val="900"/>
        <c:spPr>
          <a:solidFill>
            <a:srgbClr val="4472C4"/>
          </a:solidFill>
          <a:ln>
            <a:noFill/>
          </a:ln>
          <a:effectLst/>
        </c:spPr>
      </c:pivotFmt>
      <c:pivotFmt>
        <c:idx val="901"/>
        <c:spPr>
          <a:solidFill>
            <a:srgbClr val="4472C4"/>
          </a:solidFill>
          <a:ln>
            <a:noFill/>
          </a:ln>
          <a:effectLst/>
        </c:spPr>
      </c:pivotFmt>
      <c:pivotFmt>
        <c:idx val="902"/>
        <c:spPr>
          <a:solidFill>
            <a:srgbClr val="4472C4"/>
          </a:solidFill>
          <a:ln>
            <a:noFill/>
          </a:ln>
          <a:effectLst/>
        </c:spPr>
      </c:pivotFmt>
      <c:pivotFmt>
        <c:idx val="903"/>
        <c:spPr>
          <a:solidFill>
            <a:srgbClr val="4472C4"/>
          </a:solidFill>
          <a:ln>
            <a:noFill/>
          </a:ln>
          <a:effectLst/>
        </c:spPr>
      </c:pivotFmt>
      <c:pivotFmt>
        <c:idx val="904"/>
        <c:spPr>
          <a:solidFill>
            <a:srgbClr val="4472C4"/>
          </a:solidFill>
          <a:ln>
            <a:noFill/>
          </a:ln>
          <a:effectLst/>
        </c:spPr>
      </c:pivotFmt>
      <c:pivotFmt>
        <c:idx val="905"/>
        <c:spPr>
          <a:solidFill>
            <a:srgbClr val="4472C4"/>
          </a:solidFill>
          <a:ln>
            <a:noFill/>
          </a:ln>
          <a:effectLst/>
        </c:spPr>
      </c:pivotFmt>
      <c:pivotFmt>
        <c:idx val="906"/>
        <c:spPr>
          <a:solidFill>
            <a:srgbClr val="4472C4"/>
          </a:solidFill>
          <a:ln>
            <a:noFill/>
          </a:ln>
          <a:effectLst/>
        </c:spPr>
      </c:pivotFmt>
      <c:pivotFmt>
        <c:idx val="907"/>
        <c:spPr>
          <a:solidFill>
            <a:srgbClr val="4472C4"/>
          </a:solidFill>
          <a:ln>
            <a:noFill/>
          </a:ln>
          <a:effectLst/>
        </c:spPr>
      </c:pivotFmt>
      <c:pivotFmt>
        <c:idx val="908"/>
        <c:spPr>
          <a:solidFill>
            <a:srgbClr val="4472C4"/>
          </a:solidFill>
          <a:ln>
            <a:noFill/>
          </a:ln>
          <a:effectLst/>
        </c:spPr>
      </c:pivotFmt>
      <c:pivotFmt>
        <c:idx val="909"/>
        <c:spPr>
          <a:solidFill>
            <a:srgbClr val="4472C4"/>
          </a:solidFill>
          <a:ln>
            <a:noFill/>
          </a:ln>
          <a:effectLst/>
        </c:spPr>
      </c:pivotFmt>
      <c:pivotFmt>
        <c:idx val="910"/>
        <c:spPr>
          <a:solidFill>
            <a:srgbClr val="4472C4"/>
          </a:solidFill>
          <a:ln>
            <a:noFill/>
          </a:ln>
          <a:effectLst/>
        </c:spPr>
      </c:pivotFmt>
      <c:pivotFmt>
        <c:idx val="911"/>
        <c:spPr>
          <a:solidFill>
            <a:srgbClr val="4472C4"/>
          </a:solidFill>
          <a:ln>
            <a:noFill/>
          </a:ln>
          <a:effectLst/>
        </c:spPr>
      </c:pivotFmt>
      <c:pivotFmt>
        <c:idx val="912"/>
        <c:spPr>
          <a:solidFill>
            <a:srgbClr val="4472C4"/>
          </a:solidFill>
          <a:ln>
            <a:noFill/>
          </a:ln>
          <a:effectLst/>
        </c:spPr>
      </c:pivotFmt>
      <c:pivotFmt>
        <c:idx val="913"/>
        <c:spPr>
          <a:solidFill>
            <a:srgbClr val="4472C4"/>
          </a:solidFill>
          <a:ln>
            <a:noFill/>
          </a:ln>
          <a:effectLst/>
        </c:spPr>
      </c:pivotFmt>
      <c:pivotFmt>
        <c:idx val="914"/>
        <c:spPr>
          <a:solidFill>
            <a:srgbClr val="4472C4"/>
          </a:solidFill>
          <a:ln>
            <a:noFill/>
          </a:ln>
          <a:effectLst/>
        </c:spPr>
      </c:pivotFmt>
      <c:pivotFmt>
        <c:idx val="915"/>
        <c:spPr>
          <a:solidFill>
            <a:srgbClr val="4472C4"/>
          </a:solidFill>
          <a:ln>
            <a:noFill/>
          </a:ln>
          <a:effectLst/>
        </c:spPr>
      </c:pivotFmt>
      <c:pivotFmt>
        <c:idx val="916"/>
        <c:spPr>
          <a:solidFill>
            <a:srgbClr val="4472C4"/>
          </a:solidFill>
          <a:ln>
            <a:noFill/>
          </a:ln>
          <a:effectLst/>
        </c:spPr>
      </c:pivotFmt>
      <c:pivotFmt>
        <c:idx val="917"/>
        <c:spPr>
          <a:solidFill>
            <a:srgbClr val="4472C4"/>
          </a:solidFill>
          <a:ln>
            <a:noFill/>
          </a:ln>
          <a:effectLst/>
        </c:spPr>
      </c:pivotFmt>
      <c:pivotFmt>
        <c:idx val="918"/>
        <c:spPr>
          <a:solidFill>
            <a:srgbClr val="4472C4"/>
          </a:solidFill>
          <a:ln>
            <a:noFill/>
          </a:ln>
          <a:effectLst/>
        </c:spPr>
      </c:pivotFmt>
      <c:pivotFmt>
        <c:idx val="919"/>
        <c:spPr>
          <a:solidFill>
            <a:srgbClr val="4472C4"/>
          </a:solidFill>
          <a:ln>
            <a:noFill/>
          </a:ln>
          <a:effectLst/>
        </c:spPr>
      </c:pivotFmt>
      <c:pivotFmt>
        <c:idx val="920"/>
        <c:spPr>
          <a:solidFill>
            <a:srgbClr val="4472C4"/>
          </a:solidFill>
          <a:ln>
            <a:noFill/>
          </a:ln>
          <a:effectLst/>
        </c:spPr>
      </c:pivotFmt>
      <c:pivotFmt>
        <c:idx val="921"/>
        <c:spPr>
          <a:solidFill>
            <a:srgbClr val="4472C4"/>
          </a:solidFill>
          <a:ln>
            <a:noFill/>
          </a:ln>
          <a:effectLst/>
        </c:spPr>
      </c:pivotFmt>
      <c:pivotFmt>
        <c:idx val="922"/>
        <c:spPr>
          <a:solidFill>
            <a:srgbClr val="4472C4"/>
          </a:solidFill>
          <a:ln>
            <a:noFill/>
          </a:ln>
          <a:effectLst/>
        </c:spPr>
      </c:pivotFmt>
      <c:pivotFmt>
        <c:idx val="923"/>
        <c:spPr>
          <a:solidFill>
            <a:srgbClr val="4472C4"/>
          </a:solidFill>
          <a:ln>
            <a:noFill/>
          </a:ln>
          <a:effectLst/>
        </c:spPr>
      </c:pivotFmt>
      <c:pivotFmt>
        <c:idx val="924"/>
        <c:spPr>
          <a:solidFill>
            <a:srgbClr val="4472C4"/>
          </a:solidFill>
          <a:ln>
            <a:noFill/>
          </a:ln>
          <a:effectLst/>
        </c:spPr>
      </c:pivotFmt>
      <c:pivotFmt>
        <c:idx val="925"/>
        <c:spPr>
          <a:solidFill>
            <a:srgbClr val="4472C4"/>
          </a:solidFill>
          <a:ln>
            <a:noFill/>
          </a:ln>
          <a:effectLst/>
        </c:spPr>
      </c:pivotFmt>
      <c:pivotFmt>
        <c:idx val="926"/>
        <c:spPr>
          <a:solidFill>
            <a:srgbClr val="4472C4"/>
          </a:solidFill>
          <a:ln>
            <a:noFill/>
          </a:ln>
          <a:effectLst/>
        </c:spPr>
      </c:pivotFmt>
      <c:pivotFmt>
        <c:idx val="927"/>
        <c:spPr>
          <a:solidFill>
            <a:srgbClr val="4472C4"/>
          </a:solidFill>
          <a:ln>
            <a:noFill/>
          </a:ln>
          <a:effectLst/>
        </c:spPr>
      </c:pivotFmt>
      <c:pivotFmt>
        <c:idx val="928"/>
        <c:spPr>
          <a:solidFill>
            <a:srgbClr val="4472C4"/>
          </a:solidFill>
          <a:ln>
            <a:noFill/>
          </a:ln>
          <a:effectLst/>
        </c:spPr>
      </c:pivotFmt>
      <c:pivotFmt>
        <c:idx val="929"/>
        <c:spPr>
          <a:solidFill>
            <a:srgbClr val="4472C4"/>
          </a:solidFill>
          <a:ln>
            <a:noFill/>
          </a:ln>
          <a:effectLst/>
        </c:spPr>
      </c:pivotFmt>
      <c:pivotFmt>
        <c:idx val="930"/>
        <c:spPr>
          <a:solidFill>
            <a:srgbClr val="4472C4"/>
          </a:solidFill>
          <a:ln>
            <a:noFill/>
          </a:ln>
          <a:effectLst/>
        </c:spPr>
      </c:pivotFmt>
      <c:pivotFmt>
        <c:idx val="931"/>
        <c:spPr>
          <a:solidFill>
            <a:srgbClr val="4472C4"/>
          </a:solidFill>
          <a:ln>
            <a:noFill/>
          </a:ln>
          <a:effectLst/>
        </c:spPr>
      </c:pivotFmt>
      <c:pivotFmt>
        <c:idx val="932"/>
        <c:spPr>
          <a:solidFill>
            <a:srgbClr val="4472C4"/>
          </a:solidFill>
          <a:ln>
            <a:noFill/>
          </a:ln>
          <a:effectLst/>
        </c:spPr>
      </c:pivotFmt>
      <c:pivotFmt>
        <c:idx val="933"/>
        <c:spPr>
          <a:solidFill>
            <a:srgbClr val="4472C4"/>
          </a:solidFill>
          <a:ln>
            <a:noFill/>
          </a:ln>
          <a:effectLst/>
        </c:spPr>
      </c:pivotFmt>
      <c:pivotFmt>
        <c:idx val="934"/>
        <c:spPr>
          <a:solidFill>
            <a:srgbClr val="4472C4"/>
          </a:solidFill>
          <a:ln>
            <a:noFill/>
          </a:ln>
          <a:effectLst/>
        </c:spPr>
      </c:pivotFmt>
      <c:pivotFmt>
        <c:idx val="935"/>
        <c:spPr>
          <a:solidFill>
            <a:srgbClr val="4472C4"/>
          </a:solidFill>
          <a:ln>
            <a:noFill/>
          </a:ln>
          <a:effectLst/>
        </c:spPr>
      </c:pivotFmt>
      <c:pivotFmt>
        <c:idx val="936"/>
        <c:spPr>
          <a:solidFill>
            <a:srgbClr val="4472C4"/>
          </a:solidFill>
          <a:ln>
            <a:noFill/>
          </a:ln>
          <a:effectLst/>
        </c:spPr>
      </c:pivotFmt>
      <c:pivotFmt>
        <c:idx val="937"/>
        <c:spPr>
          <a:solidFill>
            <a:srgbClr val="4472C4"/>
          </a:solidFill>
          <a:ln>
            <a:noFill/>
          </a:ln>
          <a:effectLst/>
        </c:spPr>
      </c:pivotFmt>
      <c:pivotFmt>
        <c:idx val="938"/>
        <c:spPr>
          <a:solidFill>
            <a:srgbClr val="4472C4"/>
          </a:solidFill>
          <a:ln>
            <a:noFill/>
          </a:ln>
          <a:effectLst/>
        </c:spPr>
      </c:pivotFmt>
      <c:pivotFmt>
        <c:idx val="939"/>
        <c:spPr>
          <a:solidFill>
            <a:srgbClr val="4472C4"/>
          </a:solidFill>
          <a:ln>
            <a:noFill/>
          </a:ln>
          <a:effectLst/>
        </c:spPr>
      </c:pivotFmt>
      <c:pivotFmt>
        <c:idx val="940"/>
        <c:spPr>
          <a:solidFill>
            <a:srgbClr val="4472C4"/>
          </a:solidFill>
          <a:ln>
            <a:noFill/>
          </a:ln>
          <a:effectLst/>
        </c:spPr>
      </c:pivotFmt>
      <c:pivotFmt>
        <c:idx val="941"/>
        <c:spPr>
          <a:solidFill>
            <a:srgbClr val="4472C4"/>
          </a:solidFill>
          <a:ln>
            <a:noFill/>
          </a:ln>
          <a:effectLst/>
        </c:spPr>
      </c:pivotFmt>
      <c:pivotFmt>
        <c:idx val="942"/>
        <c:spPr>
          <a:solidFill>
            <a:srgbClr val="4472C4"/>
          </a:solidFill>
          <a:ln>
            <a:noFill/>
          </a:ln>
          <a:effectLst/>
        </c:spPr>
      </c:pivotFmt>
      <c:pivotFmt>
        <c:idx val="943"/>
        <c:spPr>
          <a:solidFill>
            <a:srgbClr val="4472C4"/>
          </a:solidFill>
          <a:ln>
            <a:noFill/>
          </a:ln>
          <a:effectLst/>
        </c:spPr>
      </c:pivotFmt>
      <c:pivotFmt>
        <c:idx val="944"/>
        <c:spPr>
          <a:solidFill>
            <a:srgbClr val="4472C4"/>
          </a:solidFill>
          <a:ln>
            <a:noFill/>
          </a:ln>
          <a:effectLst/>
        </c:spPr>
      </c:pivotFmt>
      <c:pivotFmt>
        <c:idx val="945"/>
        <c:spPr>
          <a:solidFill>
            <a:srgbClr val="4472C4"/>
          </a:solidFill>
          <a:ln>
            <a:noFill/>
          </a:ln>
          <a:effectLst/>
        </c:spPr>
      </c:pivotFmt>
      <c:pivotFmt>
        <c:idx val="946"/>
        <c:spPr>
          <a:solidFill>
            <a:srgbClr val="4472C4"/>
          </a:solidFill>
          <a:ln>
            <a:noFill/>
          </a:ln>
          <a:effectLst/>
        </c:spPr>
      </c:pivotFmt>
      <c:pivotFmt>
        <c:idx val="947"/>
        <c:spPr>
          <a:solidFill>
            <a:srgbClr val="4472C4"/>
          </a:solidFill>
          <a:ln>
            <a:noFill/>
          </a:ln>
          <a:effectLst/>
        </c:spPr>
      </c:pivotFmt>
      <c:pivotFmt>
        <c:idx val="948"/>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949"/>
        <c:spPr>
          <a:solidFill>
            <a:srgbClr val="4472C4"/>
          </a:solidFill>
          <a:ln>
            <a:noFill/>
          </a:ln>
          <a:effectLst/>
        </c:spPr>
      </c:pivotFmt>
      <c:pivotFmt>
        <c:idx val="950"/>
        <c:spPr>
          <a:solidFill>
            <a:srgbClr val="4472C4"/>
          </a:solidFill>
          <a:ln>
            <a:noFill/>
          </a:ln>
          <a:effectLst/>
        </c:spPr>
      </c:pivotFmt>
      <c:pivotFmt>
        <c:idx val="951"/>
        <c:spPr>
          <a:solidFill>
            <a:srgbClr val="4472C4"/>
          </a:solidFill>
          <a:ln>
            <a:noFill/>
          </a:ln>
          <a:effectLst/>
        </c:spPr>
      </c:pivotFmt>
      <c:pivotFmt>
        <c:idx val="952"/>
        <c:spPr>
          <a:solidFill>
            <a:srgbClr val="4472C4"/>
          </a:solidFill>
          <a:ln>
            <a:noFill/>
          </a:ln>
          <a:effectLst/>
        </c:spPr>
      </c:pivotFmt>
      <c:pivotFmt>
        <c:idx val="953"/>
        <c:spPr>
          <a:solidFill>
            <a:srgbClr val="4472C4"/>
          </a:solidFill>
          <a:ln>
            <a:noFill/>
          </a:ln>
          <a:effectLst/>
        </c:spPr>
      </c:pivotFmt>
      <c:pivotFmt>
        <c:idx val="954"/>
        <c:spPr>
          <a:solidFill>
            <a:srgbClr val="4472C4"/>
          </a:solidFill>
          <a:ln>
            <a:noFill/>
          </a:ln>
          <a:effectLst/>
        </c:spPr>
      </c:pivotFmt>
      <c:pivotFmt>
        <c:idx val="955"/>
        <c:spPr>
          <a:solidFill>
            <a:srgbClr val="4472C4"/>
          </a:solidFill>
          <a:ln>
            <a:noFill/>
          </a:ln>
          <a:effectLst/>
        </c:spPr>
      </c:pivotFmt>
      <c:pivotFmt>
        <c:idx val="956"/>
        <c:spPr>
          <a:solidFill>
            <a:srgbClr val="4472C4"/>
          </a:solidFill>
          <a:ln>
            <a:noFill/>
          </a:ln>
          <a:effectLst/>
        </c:spPr>
      </c:pivotFmt>
      <c:pivotFmt>
        <c:idx val="957"/>
        <c:spPr>
          <a:solidFill>
            <a:srgbClr val="4472C4"/>
          </a:solidFill>
          <a:ln>
            <a:noFill/>
          </a:ln>
          <a:effectLst/>
        </c:spPr>
      </c:pivotFmt>
      <c:pivotFmt>
        <c:idx val="958"/>
        <c:spPr>
          <a:solidFill>
            <a:srgbClr val="4472C4"/>
          </a:solidFill>
          <a:ln>
            <a:noFill/>
          </a:ln>
          <a:effectLst/>
        </c:spPr>
      </c:pivotFmt>
      <c:pivotFmt>
        <c:idx val="959"/>
        <c:spPr>
          <a:solidFill>
            <a:srgbClr val="4472C4"/>
          </a:solidFill>
          <a:ln>
            <a:noFill/>
          </a:ln>
          <a:effectLst/>
        </c:spPr>
      </c:pivotFmt>
      <c:pivotFmt>
        <c:idx val="960"/>
        <c:spPr>
          <a:solidFill>
            <a:srgbClr val="4472C4"/>
          </a:solidFill>
          <a:ln>
            <a:noFill/>
          </a:ln>
          <a:effectLst/>
        </c:spPr>
      </c:pivotFmt>
      <c:pivotFmt>
        <c:idx val="961"/>
        <c:spPr>
          <a:solidFill>
            <a:srgbClr val="4472C4"/>
          </a:solidFill>
          <a:ln>
            <a:noFill/>
          </a:ln>
          <a:effectLst/>
        </c:spPr>
      </c:pivotFmt>
      <c:pivotFmt>
        <c:idx val="962"/>
        <c:spPr>
          <a:solidFill>
            <a:srgbClr val="4472C4"/>
          </a:solidFill>
          <a:ln>
            <a:noFill/>
          </a:ln>
          <a:effectLst/>
        </c:spPr>
      </c:pivotFmt>
      <c:pivotFmt>
        <c:idx val="963"/>
        <c:spPr>
          <a:solidFill>
            <a:srgbClr val="4472C4"/>
          </a:solidFill>
          <a:ln>
            <a:noFill/>
          </a:ln>
          <a:effectLst/>
        </c:spPr>
      </c:pivotFmt>
      <c:pivotFmt>
        <c:idx val="964"/>
        <c:spPr>
          <a:solidFill>
            <a:srgbClr val="4472C4"/>
          </a:solidFill>
          <a:ln>
            <a:noFill/>
          </a:ln>
          <a:effectLst/>
        </c:spPr>
      </c:pivotFmt>
      <c:pivotFmt>
        <c:idx val="965"/>
        <c:spPr>
          <a:solidFill>
            <a:srgbClr val="4472C4"/>
          </a:solidFill>
          <a:ln>
            <a:noFill/>
          </a:ln>
          <a:effectLst/>
        </c:spPr>
      </c:pivotFmt>
      <c:pivotFmt>
        <c:idx val="966"/>
        <c:spPr>
          <a:solidFill>
            <a:srgbClr val="4472C4"/>
          </a:solidFill>
          <a:ln>
            <a:noFill/>
          </a:ln>
          <a:effectLst/>
        </c:spPr>
      </c:pivotFmt>
      <c:pivotFmt>
        <c:idx val="967"/>
        <c:spPr>
          <a:solidFill>
            <a:srgbClr val="4472C4"/>
          </a:solidFill>
          <a:ln>
            <a:noFill/>
          </a:ln>
          <a:effectLst/>
        </c:spPr>
      </c:pivotFmt>
      <c:pivotFmt>
        <c:idx val="968"/>
        <c:spPr>
          <a:solidFill>
            <a:srgbClr val="4472C4"/>
          </a:solidFill>
          <a:ln>
            <a:noFill/>
          </a:ln>
          <a:effectLst/>
        </c:spPr>
      </c:pivotFmt>
      <c:pivotFmt>
        <c:idx val="969"/>
        <c:spPr>
          <a:solidFill>
            <a:srgbClr val="4472C4"/>
          </a:solidFill>
          <a:ln>
            <a:noFill/>
          </a:ln>
          <a:effectLst/>
        </c:spPr>
      </c:pivotFmt>
      <c:pivotFmt>
        <c:idx val="970"/>
        <c:spPr>
          <a:solidFill>
            <a:srgbClr val="4472C4"/>
          </a:solidFill>
          <a:ln>
            <a:noFill/>
          </a:ln>
          <a:effectLst/>
        </c:spPr>
      </c:pivotFmt>
      <c:pivotFmt>
        <c:idx val="971"/>
        <c:spPr>
          <a:solidFill>
            <a:srgbClr val="4472C4"/>
          </a:solidFill>
          <a:ln>
            <a:noFill/>
          </a:ln>
          <a:effectLst/>
        </c:spPr>
      </c:pivotFmt>
      <c:pivotFmt>
        <c:idx val="972"/>
        <c:spPr>
          <a:solidFill>
            <a:srgbClr val="4472C4"/>
          </a:solidFill>
          <a:ln>
            <a:noFill/>
          </a:ln>
          <a:effectLst/>
        </c:spPr>
      </c:pivotFmt>
      <c:pivotFmt>
        <c:idx val="973"/>
        <c:spPr>
          <a:solidFill>
            <a:srgbClr val="4472C4"/>
          </a:solidFill>
          <a:ln>
            <a:noFill/>
          </a:ln>
          <a:effectLst/>
        </c:spPr>
      </c:pivotFmt>
      <c:pivotFmt>
        <c:idx val="974"/>
        <c:spPr>
          <a:solidFill>
            <a:srgbClr val="4472C4"/>
          </a:solidFill>
          <a:ln>
            <a:noFill/>
          </a:ln>
          <a:effectLst/>
        </c:spPr>
      </c:pivotFmt>
      <c:pivotFmt>
        <c:idx val="975"/>
        <c:spPr>
          <a:solidFill>
            <a:srgbClr val="4472C4"/>
          </a:solidFill>
          <a:ln>
            <a:noFill/>
          </a:ln>
          <a:effectLst/>
        </c:spPr>
      </c:pivotFmt>
      <c:pivotFmt>
        <c:idx val="976"/>
        <c:spPr>
          <a:solidFill>
            <a:srgbClr val="4472C4"/>
          </a:solidFill>
          <a:ln>
            <a:noFill/>
          </a:ln>
          <a:effectLst/>
        </c:spPr>
      </c:pivotFmt>
      <c:pivotFmt>
        <c:idx val="977"/>
        <c:spPr>
          <a:solidFill>
            <a:srgbClr val="4472C4"/>
          </a:solidFill>
          <a:ln>
            <a:noFill/>
          </a:ln>
          <a:effectLst/>
        </c:spPr>
      </c:pivotFmt>
      <c:pivotFmt>
        <c:idx val="978"/>
        <c:spPr>
          <a:solidFill>
            <a:srgbClr val="4472C4"/>
          </a:solidFill>
          <a:ln>
            <a:noFill/>
          </a:ln>
          <a:effectLst/>
        </c:spPr>
      </c:pivotFmt>
      <c:pivotFmt>
        <c:idx val="979"/>
        <c:spPr>
          <a:solidFill>
            <a:srgbClr val="4472C4"/>
          </a:solidFill>
          <a:ln>
            <a:noFill/>
          </a:ln>
          <a:effectLst/>
        </c:spPr>
      </c:pivotFmt>
      <c:pivotFmt>
        <c:idx val="980"/>
        <c:spPr>
          <a:solidFill>
            <a:srgbClr val="4472C4"/>
          </a:solidFill>
          <a:ln>
            <a:noFill/>
          </a:ln>
          <a:effectLst/>
        </c:spPr>
      </c:pivotFmt>
      <c:pivotFmt>
        <c:idx val="981"/>
        <c:spPr>
          <a:solidFill>
            <a:srgbClr val="4472C4"/>
          </a:solidFill>
          <a:ln>
            <a:noFill/>
          </a:ln>
          <a:effectLst/>
        </c:spPr>
      </c:pivotFmt>
      <c:pivotFmt>
        <c:idx val="982"/>
        <c:spPr>
          <a:solidFill>
            <a:srgbClr val="4472C4"/>
          </a:solidFill>
          <a:ln>
            <a:noFill/>
          </a:ln>
          <a:effectLst/>
        </c:spPr>
      </c:pivotFmt>
      <c:pivotFmt>
        <c:idx val="983"/>
        <c:spPr>
          <a:solidFill>
            <a:srgbClr val="4472C4"/>
          </a:solidFill>
          <a:ln>
            <a:noFill/>
          </a:ln>
          <a:effectLst/>
        </c:spPr>
      </c:pivotFmt>
      <c:pivotFmt>
        <c:idx val="984"/>
        <c:spPr>
          <a:solidFill>
            <a:srgbClr val="4472C4"/>
          </a:solidFill>
          <a:ln>
            <a:noFill/>
          </a:ln>
          <a:effectLst/>
        </c:spPr>
      </c:pivotFmt>
      <c:pivotFmt>
        <c:idx val="985"/>
        <c:spPr>
          <a:solidFill>
            <a:srgbClr val="4472C4"/>
          </a:solidFill>
          <a:ln>
            <a:noFill/>
          </a:ln>
          <a:effectLst/>
        </c:spPr>
      </c:pivotFmt>
      <c:pivotFmt>
        <c:idx val="986"/>
        <c:spPr>
          <a:solidFill>
            <a:srgbClr val="4472C4"/>
          </a:solidFill>
          <a:ln>
            <a:noFill/>
          </a:ln>
          <a:effectLst/>
        </c:spPr>
      </c:pivotFmt>
      <c:pivotFmt>
        <c:idx val="987"/>
        <c:spPr>
          <a:solidFill>
            <a:srgbClr val="4472C4"/>
          </a:solidFill>
          <a:ln>
            <a:noFill/>
          </a:ln>
          <a:effectLst/>
        </c:spPr>
      </c:pivotFmt>
      <c:pivotFmt>
        <c:idx val="988"/>
        <c:spPr>
          <a:solidFill>
            <a:srgbClr val="4472C4"/>
          </a:solidFill>
          <a:ln>
            <a:noFill/>
          </a:ln>
          <a:effectLst/>
        </c:spPr>
      </c:pivotFmt>
      <c:pivotFmt>
        <c:idx val="989"/>
        <c:spPr>
          <a:solidFill>
            <a:srgbClr val="4472C4"/>
          </a:solidFill>
          <a:ln>
            <a:noFill/>
          </a:ln>
          <a:effectLst/>
        </c:spPr>
      </c:pivotFmt>
      <c:pivotFmt>
        <c:idx val="990"/>
        <c:spPr>
          <a:solidFill>
            <a:srgbClr val="4472C4"/>
          </a:solidFill>
          <a:ln>
            <a:noFill/>
          </a:ln>
          <a:effectLst/>
        </c:spPr>
      </c:pivotFmt>
      <c:pivotFmt>
        <c:idx val="991"/>
        <c:spPr>
          <a:solidFill>
            <a:srgbClr val="4472C4"/>
          </a:solidFill>
          <a:ln>
            <a:noFill/>
          </a:ln>
          <a:effectLst/>
        </c:spPr>
      </c:pivotFmt>
      <c:pivotFmt>
        <c:idx val="992"/>
        <c:spPr>
          <a:solidFill>
            <a:srgbClr val="4472C4"/>
          </a:solidFill>
          <a:ln>
            <a:noFill/>
          </a:ln>
          <a:effectLst/>
        </c:spPr>
      </c:pivotFmt>
      <c:pivotFmt>
        <c:idx val="993"/>
        <c:spPr>
          <a:solidFill>
            <a:srgbClr val="4472C4"/>
          </a:solidFill>
          <a:ln>
            <a:noFill/>
          </a:ln>
          <a:effectLst/>
        </c:spPr>
      </c:pivotFmt>
      <c:pivotFmt>
        <c:idx val="994"/>
        <c:spPr>
          <a:solidFill>
            <a:srgbClr val="4472C4"/>
          </a:solidFill>
          <a:ln>
            <a:noFill/>
          </a:ln>
          <a:effectLst/>
        </c:spPr>
      </c:pivotFmt>
      <c:pivotFmt>
        <c:idx val="995"/>
        <c:spPr>
          <a:solidFill>
            <a:srgbClr val="4472C4"/>
          </a:solidFill>
          <a:ln>
            <a:noFill/>
          </a:ln>
          <a:effectLst/>
        </c:spPr>
      </c:pivotFmt>
      <c:pivotFmt>
        <c:idx val="996"/>
        <c:spPr>
          <a:solidFill>
            <a:srgbClr val="4472C4"/>
          </a:solidFill>
          <a:ln>
            <a:noFill/>
          </a:ln>
          <a:effectLst/>
        </c:spPr>
      </c:pivotFmt>
      <c:pivotFmt>
        <c:idx val="997"/>
        <c:spPr>
          <a:solidFill>
            <a:srgbClr val="4472C4"/>
          </a:solidFill>
          <a:ln>
            <a:noFill/>
          </a:ln>
          <a:effectLst/>
        </c:spPr>
      </c:pivotFmt>
      <c:pivotFmt>
        <c:idx val="998"/>
        <c:spPr>
          <a:solidFill>
            <a:srgbClr val="4472C4"/>
          </a:solidFill>
          <a:ln>
            <a:noFill/>
          </a:ln>
          <a:effectLst/>
        </c:spPr>
      </c:pivotFmt>
      <c:pivotFmt>
        <c:idx val="999"/>
        <c:spPr>
          <a:solidFill>
            <a:srgbClr val="4472C4"/>
          </a:solidFill>
          <a:ln>
            <a:noFill/>
          </a:ln>
          <a:effectLst/>
        </c:spPr>
      </c:pivotFmt>
      <c:pivotFmt>
        <c:idx val="1000"/>
        <c:spPr>
          <a:solidFill>
            <a:srgbClr val="4472C4"/>
          </a:solidFill>
          <a:ln>
            <a:noFill/>
          </a:ln>
          <a:effectLst/>
        </c:spPr>
      </c:pivotFmt>
      <c:pivotFmt>
        <c:idx val="1001"/>
        <c:spPr>
          <a:solidFill>
            <a:srgbClr val="4472C4"/>
          </a:solidFill>
          <a:ln>
            <a:noFill/>
          </a:ln>
          <a:effectLst/>
        </c:spPr>
      </c:pivotFmt>
      <c:pivotFmt>
        <c:idx val="1002"/>
        <c:spPr>
          <a:solidFill>
            <a:srgbClr val="4472C4"/>
          </a:solidFill>
          <a:ln>
            <a:noFill/>
          </a:ln>
          <a:effectLst/>
        </c:spPr>
      </c:pivotFmt>
      <c:pivotFmt>
        <c:idx val="1003"/>
        <c:spPr>
          <a:solidFill>
            <a:srgbClr val="4472C4"/>
          </a:solidFill>
          <a:ln>
            <a:noFill/>
          </a:ln>
          <a:effectLst/>
        </c:spPr>
      </c:pivotFmt>
      <c:pivotFmt>
        <c:idx val="1004"/>
        <c:spPr>
          <a:solidFill>
            <a:srgbClr val="4472C4"/>
          </a:solidFill>
          <a:ln>
            <a:noFill/>
          </a:ln>
          <a:effectLst/>
        </c:spPr>
      </c:pivotFmt>
      <c:pivotFmt>
        <c:idx val="1005"/>
        <c:spPr>
          <a:solidFill>
            <a:srgbClr val="4472C4"/>
          </a:solidFill>
          <a:ln>
            <a:noFill/>
          </a:ln>
          <a:effectLst/>
        </c:spPr>
      </c:pivotFmt>
      <c:pivotFmt>
        <c:idx val="1006"/>
        <c:spPr>
          <a:solidFill>
            <a:srgbClr val="4472C4"/>
          </a:solidFill>
          <a:ln>
            <a:noFill/>
          </a:ln>
          <a:effectLst/>
        </c:spPr>
      </c:pivotFmt>
      <c:pivotFmt>
        <c:idx val="1007"/>
        <c:spPr>
          <a:solidFill>
            <a:srgbClr val="4472C4"/>
          </a:solidFill>
          <a:ln>
            <a:noFill/>
          </a:ln>
          <a:effectLst/>
        </c:spPr>
      </c:pivotFmt>
      <c:pivotFmt>
        <c:idx val="1008"/>
        <c:spPr>
          <a:solidFill>
            <a:srgbClr val="4472C4"/>
          </a:solidFill>
          <a:ln>
            <a:noFill/>
          </a:ln>
          <a:effectLst/>
        </c:spPr>
      </c:pivotFmt>
      <c:pivotFmt>
        <c:idx val="1009"/>
        <c:spPr>
          <a:solidFill>
            <a:srgbClr val="4472C4"/>
          </a:solidFill>
          <a:ln>
            <a:noFill/>
          </a:ln>
          <a:effectLst/>
        </c:spPr>
      </c:pivotFmt>
      <c:pivotFmt>
        <c:idx val="1010"/>
        <c:spPr>
          <a:solidFill>
            <a:srgbClr val="4472C4"/>
          </a:solidFill>
          <a:ln>
            <a:noFill/>
          </a:ln>
          <a:effectLst/>
        </c:spPr>
      </c:pivotFmt>
      <c:pivotFmt>
        <c:idx val="1011"/>
        <c:spPr>
          <a:solidFill>
            <a:srgbClr val="4472C4"/>
          </a:solidFill>
          <a:ln>
            <a:noFill/>
          </a:ln>
          <a:effectLst/>
        </c:spPr>
      </c:pivotFmt>
      <c:pivotFmt>
        <c:idx val="1012"/>
        <c:spPr>
          <a:solidFill>
            <a:srgbClr val="4472C4"/>
          </a:solidFill>
          <a:ln>
            <a:noFill/>
          </a:ln>
          <a:effectLst/>
        </c:spPr>
      </c:pivotFmt>
      <c:pivotFmt>
        <c:idx val="1013"/>
        <c:spPr>
          <a:solidFill>
            <a:srgbClr val="4472C4"/>
          </a:solidFill>
          <a:ln>
            <a:noFill/>
          </a:ln>
          <a:effectLst/>
        </c:spPr>
      </c:pivotFmt>
      <c:pivotFmt>
        <c:idx val="1014"/>
        <c:spPr>
          <a:solidFill>
            <a:srgbClr val="4472C4"/>
          </a:solidFill>
          <a:ln>
            <a:noFill/>
          </a:ln>
          <a:effectLst/>
        </c:spPr>
      </c:pivotFmt>
      <c:pivotFmt>
        <c:idx val="1015"/>
        <c:spPr>
          <a:solidFill>
            <a:srgbClr val="4472C4"/>
          </a:solidFill>
          <a:ln>
            <a:noFill/>
          </a:ln>
          <a:effectLst/>
        </c:spPr>
      </c:pivotFmt>
      <c:pivotFmt>
        <c:idx val="1016"/>
        <c:spPr>
          <a:solidFill>
            <a:srgbClr val="4472C4"/>
          </a:solidFill>
          <a:ln>
            <a:noFill/>
          </a:ln>
          <a:effectLst/>
        </c:spPr>
      </c:pivotFmt>
      <c:pivotFmt>
        <c:idx val="1017"/>
        <c:spPr>
          <a:solidFill>
            <a:srgbClr val="4472C4"/>
          </a:solidFill>
          <a:ln>
            <a:noFill/>
          </a:ln>
          <a:effectLst/>
        </c:spPr>
      </c:pivotFmt>
      <c:pivotFmt>
        <c:idx val="1018"/>
        <c:spPr>
          <a:solidFill>
            <a:srgbClr val="4472C4"/>
          </a:solidFill>
          <a:ln>
            <a:noFill/>
          </a:ln>
          <a:effectLst/>
        </c:spPr>
      </c:pivotFmt>
      <c:pivotFmt>
        <c:idx val="1019"/>
        <c:spPr>
          <a:solidFill>
            <a:srgbClr val="4472C4"/>
          </a:solidFill>
          <a:ln>
            <a:noFill/>
          </a:ln>
          <a:effectLst/>
        </c:spPr>
      </c:pivotFmt>
      <c:pivotFmt>
        <c:idx val="1020"/>
        <c:spPr>
          <a:solidFill>
            <a:srgbClr val="4472C4"/>
          </a:solidFill>
          <a:ln>
            <a:noFill/>
          </a:ln>
          <a:effectLst/>
        </c:spPr>
      </c:pivotFmt>
      <c:pivotFmt>
        <c:idx val="1021"/>
        <c:spPr>
          <a:solidFill>
            <a:srgbClr val="4472C4"/>
          </a:solidFill>
          <a:ln>
            <a:noFill/>
          </a:ln>
          <a:effectLst/>
        </c:spPr>
      </c:pivotFmt>
      <c:pivotFmt>
        <c:idx val="1022"/>
        <c:spPr>
          <a:solidFill>
            <a:srgbClr val="4472C4"/>
          </a:solidFill>
          <a:ln>
            <a:noFill/>
          </a:ln>
          <a:effectLst/>
        </c:spPr>
      </c:pivotFmt>
      <c:pivotFmt>
        <c:idx val="1023"/>
        <c:spPr>
          <a:solidFill>
            <a:srgbClr val="4472C4"/>
          </a:solidFill>
          <a:ln>
            <a:noFill/>
          </a:ln>
          <a:effectLst/>
        </c:spPr>
      </c:pivotFmt>
      <c:pivotFmt>
        <c:idx val="1024"/>
        <c:spPr>
          <a:solidFill>
            <a:srgbClr val="4472C4"/>
          </a:solidFill>
          <a:ln>
            <a:noFill/>
          </a:ln>
          <a:effectLst/>
        </c:spPr>
      </c:pivotFmt>
      <c:pivotFmt>
        <c:idx val="1025"/>
        <c:spPr>
          <a:solidFill>
            <a:srgbClr val="4472C4"/>
          </a:solidFill>
          <a:ln>
            <a:noFill/>
          </a:ln>
          <a:effectLst/>
        </c:spPr>
      </c:pivotFmt>
      <c:pivotFmt>
        <c:idx val="1026"/>
        <c:spPr>
          <a:solidFill>
            <a:srgbClr val="4472C4"/>
          </a:solidFill>
          <a:ln>
            <a:noFill/>
          </a:ln>
          <a:effectLst/>
        </c:spPr>
      </c:pivotFmt>
      <c:pivotFmt>
        <c:idx val="1027"/>
        <c:spPr>
          <a:solidFill>
            <a:srgbClr val="4472C4"/>
          </a:solidFill>
          <a:ln>
            <a:noFill/>
          </a:ln>
          <a:effectLst/>
        </c:spPr>
      </c:pivotFmt>
      <c:pivotFmt>
        <c:idx val="1028"/>
        <c:spPr>
          <a:solidFill>
            <a:srgbClr val="4472C4"/>
          </a:solidFill>
          <a:ln>
            <a:noFill/>
          </a:ln>
          <a:effectLst/>
        </c:spPr>
      </c:pivotFmt>
      <c:pivotFmt>
        <c:idx val="1029"/>
        <c:spPr>
          <a:solidFill>
            <a:srgbClr val="4472C4"/>
          </a:solidFill>
          <a:ln>
            <a:noFill/>
          </a:ln>
          <a:effectLst/>
        </c:spPr>
      </c:pivotFmt>
      <c:pivotFmt>
        <c:idx val="1030"/>
        <c:spPr>
          <a:solidFill>
            <a:srgbClr val="4472C4"/>
          </a:solidFill>
          <a:ln>
            <a:noFill/>
          </a:ln>
          <a:effectLst/>
        </c:spPr>
      </c:pivotFmt>
      <c:pivotFmt>
        <c:idx val="1031"/>
        <c:spPr>
          <a:solidFill>
            <a:srgbClr val="4472C4"/>
          </a:solidFill>
          <a:ln>
            <a:noFill/>
          </a:ln>
          <a:effectLst/>
        </c:spPr>
      </c:pivotFmt>
      <c:pivotFmt>
        <c:idx val="1032"/>
        <c:spPr>
          <a:solidFill>
            <a:srgbClr val="4472C4"/>
          </a:solidFill>
          <a:ln>
            <a:noFill/>
          </a:ln>
          <a:effectLst/>
        </c:spPr>
      </c:pivotFmt>
      <c:pivotFmt>
        <c:idx val="1033"/>
        <c:spPr>
          <a:solidFill>
            <a:srgbClr val="4472C4"/>
          </a:solidFill>
          <a:ln>
            <a:noFill/>
          </a:ln>
          <a:effectLst/>
        </c:spPr>
      </c:pivotFmt>
      <c:pivotFmt>
        <c:idx val="1034"/>
        <c:spPr>
          <a:solidFill>
            <a:srgbClr val="4472C4"/>
          </a:solidFill>
          <a:ln>
            <a:noFill/>
          </a:ln>
          <a:effectLst/>
        </c:spPr>
      </c:pivotFmt>
      <c:pivotFmt>
        <c:idx val="1035"/>
        <c:spPr>
          <a:solidFill>
            <a:srgbClr val="4472C4"/>
          </a:solidFill>
          <a:ln>
            <a:noFill/>
          </a:ln>
          <a:effectLst/>
        </c:spPr>
      </c:pivotFmt>
      <c:pivotFmt>
        <c:idx val="1036"/>
        <c:spPr>
          <a:solidFill>
            <a:srgbClr val="4472C4"/>
          </a:solidFill>
          <a:ln>
            <a:noFill/>
          </a:ln>
          <a:effectLst/>
        </c:spPr>
      </c:pivotFmt>
      <c:pivotFmt>
        <c:idx val="1037"/>
        <c:spPr>
          <a:solidFill>
            <a:srgbClr val="4472C4"/>
          </a:solidFill>
          <a:ln>
            <a:noFill/>
          </a:ln>
          <a:effectLst/>
        </c:spPr>
      </c:pivotFmt>
      <c:pivotFmt>
        <c:idx val="1038"/>
        <c:spPr>
          <a:solidFill>
            <a:srgbClr val="4472C4"/>
          </a:solidFill>
          <a:ln>
            <a:noFill/>
          </a:ln>
          <a:effectLst/>
        </c:spPr>
      </c:pivotFmt>
      <c:pivotFmt>
        <c:idx val="1039"/>
        <c:spPr>
          <a:solidFill>
            <a:srgbClr val="4472C4"/>
          </a:solidFill>
          <a:ln>
            <a:noFill/>
          </a:ln>
          <a:effectLst/>
        </c:spPr>
      </c:pivotFmt>
      <c:pivotFmt>
        <c:idx val="1040"/>
        <c:spPr>
          <a:solidFill>
            <a:srgbClr val="4472C4"/>
          </a:solidFill>
          <a:ln>
            <a:noFill/>
          </a:ln>
          <a:effectLst/>
        </c:spPr>
      </c:pivotFmt>
      <c:pivotFmt>
        <c:idx val="1041"/>
        <c:spPr>
          <a:solidFill>
            <a:srgbClr val="4472C4"/>
          </a:solidFill>
          <a:ln>
            <a:noFill/>
          </a:ln>
          <a:effectLst/>
        </c:spPr>
      </c:pivotFmt>
      <c:pivotFmt>
        <c:idx val="1042"/>
        <c:spPr>
          <a:solidFill>
            <a:srgbClr val="4472C4"/>
          </a:solidFill>
          <a:ln>
            <a:noFill/>
          </a:ln>
          <a:effectLst/>
        </c:spPr>
      </c:pivotFmt>
      <c:pivotFmt>
        <c:idx val="1043"/>
        <c:spPr>
          <a:solidFill>
            <a:srgbClr val="4472C4"/>
          </a:solidFill>
          <a:ln>
            <a:noFill/>
          </a:ln>
          <a:effectLst/>
        </c:spPr>
      </c:pivotFmt>
      <c:pivotFmt>
        <c:idx val="1044"/>
        <c:spPr>
          <a:solidFill>
            <a:srgbClr val="4472C4"/>
          </a:solidFill>
          <a:ln>
            <a:noFill/>
          </a:ln>
          <a:effectLst/>
        </c:spPr>
      </c:pivotFmt>
      <c:pivotFmt>
        <c:idx val="1045"/>
        <c:spPr>
          <a:solidFill>
            <a:srgbClr val="4472C4"/>
          </a:solidFill>
          <a:ln>
            <a:noFill/>
          </a:ln>
          <a:effectLst/>
        </c:spPr>
      </c:pivotFmt>
      <c:pivotFmt>
        <c:idx val="1046"/>
        <c:spPr>
          <a:solidFill>
            <a:srgbClr val="4472C4"/>
          </a:solidFill>
          <a:ln>
            <a:noFill/>
          </a:ln>
          <a:effectLst/>
        </c:spPr>
      </c:pivotFmt>
      <c:pivotFmt>
        <c:idx val="1047"/>
        <c:spPr>
          <a:solidFill>
            <a:srgbClr val="4472C4"/>
          </a:solidFill>
          <a:ln>
            <a:noFill/>
          </a:ln>
          <a:effectLst/>
        </c:spPr>
      </c:pivotFmt>
      <c:pivotFmt>
        <c:idx val="1048"/>
        <c:spPr>
          <a:solidFill>
            <a:srgbClr val="4472C4"/>
          </a:solidFill>
          <a:ln>
            <a:noFill/>
          </a:ln>
          <a:effectLst/>
        </c:spPr>
      </c:pivotFmt>
      <c:pivotFmt>
        <c:idx val="1049"/>
        <c:spPr>
          <a:solidFill>
            <a:srgbClr val="4472C4"/>
          </a:solidFill>
          <a:ln>
            <a:noFill/>
          </a:ln>
          <a:effectLst/>
        </c:spPr>
      </c:pivotFmt>
      <c:pivotFmt>
        <c:idx val="1050"/>
        <c:spPr>
          <a:solidFill>
            <a:srgbClr val="4472C4"/>
          </a:solidFill>
          <a:ln>
            <a:noFill/>
          </a:ln>
          <a:effectLst/>
        </c:spPr>
      </c:pivotFmt>
      <c:pivotFmt>
        <c:idx val="1051"/>
        <c:spPr>
          <a:solidFill>
            <a:srgbClr val="4472C4"/>
          </a:solidFill>
          <a:ln>
            <a:noFill/>
          </a:ln>
          <a:effectLst/>
        </c:spPr>
      </c:pivotFmt>
      <c:pivotFmt>
        <c:idx val="1052"/>
        <c:spPr>
          <a:solidFill>
            <a:srgbClr val="4472C4"/>
          </a:solidFill>
          <a:ln>
            <a:noFill/>
          </a:ln>
          <a:effectLst/>
        </c:spPr>
      </c:pivotFmt>
      <c:pivotFmt>
        <c:idx val="1053"/>
        <c:spPr>
          <a:solidFill>
            <a:srgbClr val="4472C4"/>
          </a:solidFill>
          <a:ln>
            <a:noFill/>
          </a:ln>
          <a:effectLst/>
        </c:spPr>
      </c:pivotFmt>
      <c:pivotFmt>
        <c:idx val="1054"/>
        <c:spPr>
          <a:solidFill>
            <a:srgbClr val="4472C4"/>
          </a:solidFill>
          <a:ln>
            <a:noFill/>
          </a:ln>
          <a:effectLst/>
        </c:spPr>
      </c:pivotFmt>
      <c:pivotFmt>
        <c:idx val="1055"/>
        <c:spPr>
          <a:solidFill>
            <a:srgbClr val="4472C4"/>
          </a:solidFill>
          <a:ln>
            <a:noFill/>
          </a:ln>
          <a:effectLst/>
        </c:spPr>
      </c:pivotFmt>
      <c:pivotFmt>
        <c:idx val="1056"/>
        <c:spPr>
          <a:solidFill>
            <a:srgbClr val="4472C4"/>
          </a:solidFill>
          <a:ln>
            <a:noFill/>
          </a:ln>
          <a:effectLst/>
        </c:spPr>
      </c:pivotFmt>
      <c:pivotFmt>
        <c:idx val="1057"/>
        <c:spPr>
          <a:solidFill>
            <a:srgbClr val="4472C4"/>
          </a:solidFill>
          <a:ln>
            <a:noFill/>
          </a:ln>
          <a:effectLst/>
        </c:spPr>
      </c:pivotFmt>
      <c:pivotFmt>
        <c:idx val="1058"/>
        <c:spPr>
          <a:solidFill>
            <a:srgbClr val="4472C4"/>
          </a:solidFill>
          <a:ln>
            <a:noFill/>
          </a:ln>
          <a:effectLst/>
        </c:spPr>
      </c:pivotFmt>
      <c:pivotFmt>
        <c:idx val="1059"/>
        <c:spPr>
          <a:solidFill>
            <a:srgbClr val="4472C4"/>
          </a:solidFill>
          <a:ln>
            <a:noFill/>
          </a:ln>
          <a:effectLst/>
        </c:spPr>
      </c:pivotFmt>
      <c:pivotFmt>
        <c:idx val="1060"/>
        <c:spPr>
          <a:solidFill>
            <a:srgbClr val="4472C4"/>
          </a:solidFill>
          <a:ln>
            <a:noFill/>
          </a:ln>
          <a:effectLst/>
        </c:spPr>
      </c:pivotFmt>
      <c:pivotFmt>
        <c:idx val="1061"/>
        <c:spPr>
          <a:solidFill>
            <a:srgbClr val="4472C4"/>
          </a:solidFill>
          <a:ln>
            <a:noFill/>
          </a:ln>
          <a:effectLst/>
        </c:spPr>
      </c:pivotFmt>
      <c:pivotFmt>
        <c:idx val="1062"/>
        <c:spPr>
          <a:solidFill>
            <a:srgbClr val="4472C4"/>
          </a:solidFill>
          <a:ln>
            <a:noFill/>
          </a:ln>
          <a:effectLst/>
        </c:spPr>
      </c:pivotFmt>
      <c:pivotFmt>
        <c:idx val="1063"/>
        <c:spPr>
          <a:solidFill>
            <a:srgbClr val="4472C4"/>
          </a:solidFill>
          <a:ln>
            <a:noFill/>
          </a:ln>
          <a:effectLst/>
        </c:spPr>
      </c:pivotFmt>
      <c:pivotFmt>
        <c:idx val="1064"/>
        <c:spPr>
          <a:solidFill>
            <a:srgbClr val="4472C4"/>
          </a:solidFill>
          <a:ln>
            <a:noFill/>
          </a:ln>
          <a:effectLst/>
        </c:spPr>
      </c:pivotFmt>
      <c:pivotFmt>
        <c:idx val="1065"/>
        <c:spPr>
          <a:solidFill>
            <a:srgbClr val="4472C4"/>
          </a:solidFill>
          <a:ln>
            <a:noFill/>
          </a:ln>
          <a:effectLst/>
        </c:spPr>
      </c:pivotFmt>
      <c:pivotFmt>
        <c:idx val="1066"/>
        <c:spPr>
          <a:solidFill>
            <a:srgbClr val="4472C4"/>
          </a:solidFill>
          <a:ln>
            <a:noFill/>
          </a:ln>
          <a:effectLst/>
        </c:spPr>
      </c:pivotFmt>
      <c:pivotFmt>
        <c:idx val="1067"/>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068"/>
        <c:spPr>
          <a:solidFill>
            <a:srgbClr val="4472C4"/>
          </a:solidFill>
          <a:ln>
            <a:noFill/>
          </a:ln>
          <a:effectLst/>
        </c:spPr>
      </c:pivotFmt>
      <c:pivotFmt>
        <c:idx val="1069"/>
        <c:spPr>
          <a:solidFill>
            <a:srgbClr val="4472C4"/>
          </a:solidFill>
          <a:ln>
            <a:noFill/>
          </a:ln>
          <a:effectLst/>
        </c:spPr>
      </c:pivotFmt>
      <c:pivotFmt>
        <c:idx val="1070"/>
        <c:spPr>
          <a:solidFill>
            <a:srgbClr val="4472C4"/>
          </a:solidFill>
          <a:ln>
            <a:noFill/>
          </a:ln>
          <a:effectLst/>
        </c:spPr>
      </c:pivotFmt>
      <c:pivotFmt>
        <c:idx val="1071"/>
        <c:spPr>
          <a:solidFill>
            <a:srgbClr val="4472C4"/>
          </a:solidFill>
          <a:ln>
            <a:noFill/>
          </a:ln>
          <a:effectLst/>
        </c:spPr>
      </c:pivotFmt>
      <c:pivotFmt>
        <c:idx val="1072"/>
        <c:spPr>
          <a:solidFill>
            <a:srgbClr val="4472C4"/>
          </a:solidFill>
          <a:ln>
            <a:noFill/>
          </a:ln>
          <a:effectLst/>
        </c:spPr>
      </c:pivotFmt>
      <c:pivotFmt>
        <c:idx val="1073"/>
        <c:spPr>
          <a:solidFill>
            <a:srgbClr val="4472C4"/>
          </a:solidFill>
          <a:ln>
            <a:noFill/>
          </a:ln>
          <a:effectLst/>
        </c:spPr>
      </c:pivotFmt>
      <c:pivotFmt>
        <c:idx val="1074"/>
        <c:spPr>
          <a:solidFill>
            <a:srgbClr val="4472C4"/>
          </a:solidFill>
          <a:ln>
            <a:noFill/>
          </a:ln>
          <a:effectLst/>
        </c:spPr>
      </c:pivotFmt>
      <c:pivotFmt>
        <c:idx val="1075"/>
        <c:spPr>
          <a:solidFill>
            <a:srgbClr val="4472C4"/>
          </a:solidFill>
          <a:ln>
            <a:noFill/>
          </a:ln>
          <a:effectLst/>
        </c:spPr>
      </c:pivotFmt>
      <c:pivotFmt>
        <c:idx val="1076"/>
        <c:spPr>
          <a:solidFill>
            <a:srgbClr val="4472C4"/>
          </a:solidFill>
          <a:ln>
            <a:noFill/>
          </a:ln>
          <a:effectLst/>
        </c:spPr>
      </c:pivotFmt>
      <c:pivotFmt>
        <c:idx val="1077"/>
        <c:spPr>
          <a:solidFill>
            <a:srgbClr val="4472C4"/>
          </a:solidFill>
          <a:ln>
            <a:noFill/>
          </a:ln>
          <a:effectLst/>
        </c:spPr>
      </c:pivotFmt>
      <c:pivotFmt>
        <c:idx val="1078"/>
        <c:spPr>
          <a:solidFill>
            <a:srgbClr val="4472C4"/>
          </a:solidFill>
          <a:ln>
            <a:noFill/>
          </a:ln>
          <a:effectLst/>
        </c:spPr>
      </c:pivotFmt>
      <c:pivotFmt>
        <c:idx val="1079"/>
        <c:spPr>
          <a:solidFill>
            <a:srgbClr val="4472C4"/>
          </a:solidFill>
          <a:ln>
            <a:noFill/>
          </a:ln>
          <a:effectLst/>
        </c:spPr>
      </c:pivotFmt>
      <c:pivotFmt>
        <c:idx val="1080"/>
        <c:spPr>
          <a:solidFill>
            <a:srgbClr val="4472C4"/>
          </a:solidFill>
          <a:ln>
            <a:noFill/>
          </a:ln>
          <a:effectLst/>
        </c:spPr>
      </c:pivotFmt>
      <c:pivotFmt>
        <c:idx val="1081"/>
        <c:spPr>
          <a:solidFill>
            <a:srgbClr val="4472C4"/>
          </a:solidFill>
          <a:ln>
            <a:noFill/>
          </a:ln>
          <a:effectLst/>
        </c:spPr>
      </c:pivotFmt>
      <c:pivotFmt>
        <c:idx val="1082"/>
        <c:spPr>
          <a:solidFill>
            <a:srgbClr val="4472C4"/>
          </a:solidFill>
          <a:ln>
            <a:noFill/>
          </a:ln>
          <a:effectLst/>
        </c:spPr>
      </c:pivotFmt>
      <c:pivotFmt>
        <c:idx val="1083"/>
        <c:spPr>
          <a:solidFill>
            <a:srgbClr val="4472C4"/>
          </a:solidFill>
          <a:ln>
            <a:noFill/>
          </a:ln>
          <a:effectLst/>
        </c:spPr>
      </c:pivotFmt>
      <c:pivotFmt>
        <c:idx val="1084"/>
        <c:spPr>
          <a:solidFill>
            <a:srgbClr val="4472C4"/>
          </a:solidFill>
          <a:ln>
            <a:noFill/>
          </a:ln>
          <a:effectLst/>
        </c:spPr>
      </c:pivotFmt>
      <c:pivotFmt>
        <c:idx val="1085"/>
        <c:spPr>
          <a:solidFill>
            <a:srgbClr val="4472C4"/>
          </a:solidFill>
          <a:ln>
            <a:noFill/>
          </a:ln>
          <a:effectLst/>
        </c:spPr>
      </c:pivotFmt>
      <c:pivotFmt>
        <c:idx val="1086"/>
        <c:spPr>
          <a:solidFill>
            <a:srgbClr val="4472C4"/>
          </a:solidFill>
          <a:ln>
            <a:noFill/>
          </a:ln>
          <a:effectLst/>
        </c:spPr>
      </c:pivotFmt>
      <c:pivotFmt>
        <c:idx val="1087"/>
        <c:spPr>
          <a:solidFill>
            <a:srgbClr val="4472C4"/>
          </a:solidFill>
          <a:ln>
            <a:noFill/>
          </a:ln>
          <a:effectLst/>
        </c:spPr>
      </c:pivotFmt>
      <c:pivotFmt>
        <c:idx val="1088"/>
        <c:spPr>
          <a:solidFill>
            <a:srgbClr val="4472C4"/>
          </a:solidFill>
          <a:ln>
            <a:noFill/>
          </a:ln>
          <a:effectLst/>
        </c:spPr>
      </c:pivotFmt>
      <c:pivotFmt>
        <c:idx val="1089"/>
        <c:spPr>
          <a:solidFill>
            <a:srgbClr val="4472C4"/>
          </a:solidFill>
          <a:ln>
            <a:noFill/>
          </a:ln>
          <a:effectLst/>
        </c:spPr>
      </c:pivotFmt>
      <c:pivotFmt>
        <c:idx val="1090"/>
        <c:spPr>
          <a:solidFill>
            <a:srgbClr val="4472C4"/>
          </a:solidFill>
          <a:ln>
            <a:noFill/>
          </a:ln>
          <a:effectLst/>
        </c:spPr>
      </c:pivotFmt>
      <c:pivotFmt>
        <c:idx val="1091"/>
        <c:spPr>
          <a:solidFill>
            <a:srgbClr val="4472C4"/>
          </a:solidFill>
          <a:ln>
            <a:noFill/>
          </a:ln>
          <a:effectLst/>
        </c:spPr>
      </c:pivotFmt>
      <c:pivotFmt>
        <c:idx val="1092"/>
        <c:spPr>
          <a:solidFill>
            <a:srgbClr val="4472C4"/>
          </a:solidFill>
          <a:ln>
            <a:noFill/>
          </a:ln>
          <a:effectLst/>
        </c:spPr>
      </c:pivotFmt>
      <c:pivotFmt>
        <c:idx val="1093"/>
        <c:spPr>
          <a:solidFill>
            <a:srgbClr val="4472C4"/>
          </a:solidFill>
          <a:ln>
            <a:noFill/>
          </a:ln>
          <a:effectLst/>
        </c:spPr>
      </c:pivotFmt>
      <c:pivotFmt>
        <c:idx val="1094"/>
        <c:spPr>
          <a:solidFill>
            <a:srgbClr val="4472C4"/>
          </a:solidFill>
          <a:ln>
            <a:noFill/>
          </a:ln>
          <a:effectLst/>
        </c:spPr>
      </c:pivotFmt>
      <c:pivotFmt>
        <c:idx val="1095"/>
        <c:spPr>
          <a:solidFill>
            <a:srgbClr val="4472C4"/>
          </a:solidFill>
          <a:ln>
            <a:noFill/>
          </a:ln>
          <a:effectLst/>
        </c:spPr>
      </c:pivotFmt>
      <c:pivotFmt>
        <c:idx val="1096"/>
        <c:spPr>
          <a:solidFill>
            <a:srgbClr val="4472C4"/>
          </a:solidFill>
          <a:ln>
            <a:noFill/>
          </a:ln>
          <a:effectLst/>
        </c:spPr>
      </c:pivotFmt>
      <c:pivotFmt>
        <c:idx val="1097"/>
        <c:spPr>
          <a:solidFill>
            <a:srgbClr val="4472C4"/>
          </a:solidFill>
          <a:ln>
            <a:noFill/>
          </a:ln>
          <a:effectLst/>
        </c:spPr>
      </c:pivotFmt>
      <c:pivotFmt>
        <c:idx val="1098"/>
        <c:spPr>
          <a:solidFill>
            <a:srgbClr val="4472C4"/>
          </a:solidFill>
          <a:ln>
            <a:noFill/>
          </a:ln>
          <a:effectLst/>
        </c:spPr>
      </c:pivotFmt>
      <c:pivotFmt>
        <c:idx val="1099"/>
        <c:spPr>
          <a:solidFill>
            <a:srgbClr val="4472C4"/>
          </a:solidFill>
          <a:ln>
            <a:noFill/>
          </a:ln>
          <a:effectLst/>
        </c:spPr>
      </c:pivotFmt>
      <c:pivotFmt>
        <c:idx val="1100"/>
        <c:spPr>
          <a:solidFill>
            <a:srgbClr val="4472C4"/>
          </a:solidFill>
          <a:ln>
            <a:noFill/>
          </a:ln>
          <a:effectLst/>
        </c:spPr>
      </c:pivotFmt>
      <c:pivotFmt>
        <c:idx val="1101"/>
        <c:spPr>
          <a:solidFill>
            <a:srgbClr val="4472C4"/>
          </a:solidFill>
          <a:ln>
            <a:noFill/>
          </a:ln>
          <a:effectLst/>
        </c:spPr>
      </c:pivotFmt>
      <c:pivotFmt>
        <c:idx val="1102"/>
        <c:spPr>
          <a:solidFill>
            <a:srgbClr val="4472C4"/>
          </a:solidFill>
          <a:ln>
            <a:noFill/>
          </a:ln>
          <a:effectLst/>
        </c:spPr>
      </c:pivotFmt>
      <c:pivotFmt>
        <c:idx val="1103"/>
        <c:spPr>
          <a:solidFill>
            <a:srgbClr val="4472C4"/>
          </a:solidFill>
          <a:ln>
            <a:noFill/>
          </a:ln>
          <a:effectLst/>
        </c:spPr>
      </c:pivotFmt>
      <c:pivotFmt>
        <c:idx val="1104"/>
        <c:spPr>
          <a:solidFill>
            <a:srgbClr val="4472C4"/>
          </a:solidFill>
          <a:ln>
            <a:noFill/>
          </a:ln>
          <a:effectLst/>
        </c:spPr>
      </c:pivotFmt>
      <c:pivotFmt>
        <c:idx val="1105"/>
        <c:spPr>
          <a:solidFill>
            <a:srgbClr val="4472C4"/>
          </a:solidFill>
          <a:ln>
            <a:noFill/>
          </a:ln>
          <a:effectLst/>
        </c:spPr>
      </c:pivotFmt>
      <c:pivotFmt>
        <c:idx val="1106"/>
        <c:spPr>
          <a:solidFill>
            <a:srgbClr val="4472C4"/>
          </a:solidFill>
          <a:ln>
            <a:noFill/>
          </a:ln>
          <a:effectLst/>
        </c:spPr>
      </c:pivotFmt>
      <c:pivotFmt>
        <c:idx val="1107"/>
        <c:spPr>
          <a:solidFill>
            <a:srgbClr val="4472C4"/>
          </a:solidFill>
          <a:ln>
            <a:noFill/>
          </a:ln>
          <a:effectLst/>
        </c:spPr>
      </c:pivotFmt>
      <c:pivotFmt>
        <c:idx val="1108"/>
        <c:spPr>
          <a:solidFill>
            <a:srgbClr val="4472C4"/>
          </a:solidFill>
          <a:ln>
            <a:noFill/>
          </a:ln>
          <a:effectLst/>
        </c:spPr>
      </c:pivotFmt>
      <c:pivotFmt>
        <c:idx val="1109"/>
        <c:spPr>
          <a:solidFill>
            <a:srgbClr val="4472C4"/>
          </a:solidFill>
          <a:ln>
            <a:noFill/>
          </a:ln>
          <a:effectLst/>
        </c:spPr>
      </c:pivotFmt>
      <c:pivotFmt>
        <c:idx val="1110"/>
        <c:spPr>
          <a:solidFill>
            <a:srgbClr val="4472C4"/>
          </a:solidFill>
          <a:ln>
            <a:noFill/>
          </a:ln>
          <a:effectLst/>
        </c:spPr>
      </c:pivotFmt>
      <c:pivotFmt>
        <c:idx val="1111"/>
        <c:spPr>
          <a:solidFill>
            <a:srgbClr val="4472C4"/>
          </a:solidFill>
          <a:ln>
            <a:noFill/>
          </a:ln>
          <a:effectLst/>
        </c:spPr>
      </c:pivotFmt>
      <c:pivotFmt>
        <c:idx val="1112"/>
        <c:spPr>
          <a:solidFill>
            <a:srgbClr val="4472C4"/>
          </a:solidFill>
          <a:ln>
            <a:noFill/>
          </a:ln>
          <a:effectLst/>
        </c:spPr>
      </c:pivotFmt>
      <c:pivotFmt>
        <c:idx val="1113"/>
        <c:spPr>
          <a:solidFill>
            <a:srgbClr val="4472C4"/>
          </a:solidFill>
          <a:ln>
            <a:noFill/>
          </a:ln>
          <a:effectLst/>
        </c:spPr>
      </c:pivotFmt>
      <c:pivotFmt>
        <c:idx val="1114"/>
        <c:spPr>
          <a:solidFill>
            <a:srgbClr val="4472C4"/>
          </a:solidFill>
          <a:ln>
            <a:noFill/>
          </a:ln>
          <a:effectLst/>
        </c:spPr>
      </c:pivotFmt>
      <c:pivotFmt>
        <c:idx val="1115"/>
        <c:spPr>
          <a:solidFill>
            <a:srgbClr val="4472C4"/>
          </a:solidFill>
          <a:ln>
            <a:noFill/>
          </a:ln>
          <a:effectLst/>
        </c:spPr>
      </c:pivotFmt>
      <c:pivotFmt>
        <c:idx val="1116"/>
        <c:spPr>
          <a:solidFill>
            <a:srgbClr val="4472C4"/>
          </a:solidFill>
          <a:ln>
            <a:noFill/>
          </a:ln>
          <a:effectLst/>
        </c:spPr>
      </c:pivotFmt>
      <c:pivotFmt>
        <c:idx val="1117"/>
        <c:spPr>
          <a:solidFill>
            <a:srgbClr val="4472C4"/>
          </a:solidFill>
          <a:ln>
            <a:noFill/>
          </a:ln>
          <a:effectLst/>
        </c:spPr>
      </c:pivotFmt>
      <c:pivotFmt>
        <c:idx val="1118"/>
        <c:spPr>
          <a:solidFill>
            <a:srgbClr val="4472C4"/>
          </a:solidFill>
          <a:ln>
            <a:noFill/>
          </a:ln>
          <a:effectLst/>
        </c:spPr>
      </c:pivotFmt>
      <c:pivotFmt>
        <c:idx val="1119"/>
        <c:spPr>
          <a:solidFill>
            <a:srgbClr val="4472C4"/>
          </a:solidFill>
          <a:ln>
            <a:noFill/>
          </a:ln>
          <a:effectLst/>
        </c:spPr>
      </c:pivotFmt>
      <c:pivotFmt>
        <c:idx val="1120"/>
        <c:spPr>
          <a:solidFill>
            <a:srgbClr val="4472C4"/>
          </a:solidFill>
          <a:ln>
            <a:noFill/>
          </a:ln>
          <a:effectLst/>
        </c:spPr>
      </c:pivotFmt>
      <c:pivotFmt>
        <c:idx val="1121"/>
        <c:spPr>
          <a:solidFill>
            <a:srgbClr val="4472C4"/>
          </a:solidFill>
          <a:ln>
            <a:noFill/>
          </a:ln>
          <a:effectLst/>
        </c:spPr>
      </c:pivotFmt>
      <c:pivotFmt>
        <c:idx val="1122"/>
        <c:spPr>
          <a:solidFill>
            <a:srgbClr val="4472C4"/>
          </a:solidFill>
          <a:ln>
            <a:noFill/>
          </a:ln>
          <a:effectLst/>
        </c:spPr>
      </c:pivotFmt>
      <c:pivotFmt>
        <c:idx val="1123"/>
        <c:spPr>
          <a:solidFill>
            <a:srgbClr val="4472C4"/>
          </a:solidFill>
          <a:ln>
            <a:noFill/>
          </a:ln>
          <a:effectLst/>
        </c:spPr>
      </c:pivotFmt>
      <c:pivotFmt>
        <c:idx val="1124"/>
        <c:spPr>
          <a:solidFill>
            <a:srgbClr val="4472C4"/>
          </a:solidFill>
          <a:ln>
            <a:noFill/>
          </a:ln>
          <a:effectLst/>
        </c:spPr>
      </c:pivotFmt>
      <c:pivotFmt>
        <c:idx val="1125"/>
        <c:spPr>
          <a:solidFill>
            <a:srgbClr val="4472C4"/>
          </a:solidFill>
          <a:ln>
            <a:noFill/>
          </a:ln>
          <a:effectLst/>
        </c:spPr>
      </c:pivotFmt>
      <c:pivotFmt>
        <c:idx val="1126"/>
        <c:spPr>
          <a:solidFill>
            <a:srgbClr val="4472C4"/>
          </a:solidFill>
          <a:ln>
            <a:noFill/>
          </a:ln>
          <a:effectLst/>
        </c:spPr>
      </c:pivotFmt>
      <c:pivotFmt>
        <c:idx val="1127"/>
        <c:spPr>
          <a:solidFill>
            <a:srgbClr val="4472C4"/>
          </a:solidFill>
          <a:ln>
            <a:noFill/>
          </a:ln>
          <a:effectLst/>
        </c:spPr>
      </c:pivotFmt>
      <c:pivotFmt>
        <c:idx val="1128"/>
        <c:spPr>
          <a:solidFill>
            <a:srgbClr val="4472C4"/>
          </a:solidFill>
          <a:ln>
            <a:noFill/>
          </a:ln>
          <a:effectLst/>
        </c:spPr>
      </c:pivotFmt>
      <c:pivotFmt>
        <c:idx val="1129"/>
        <c:spPr>
          <a:solidFill>
            <a:srgbClr val="4472C4"/>
          </a:solidFill>
          <a:ln>
            <a:noFill/>
          </a:ln>
          <a:effectLst/>
        </c:spPr>
      </c:pivotFmt>
      <c:pivotFmt>
        <c:idx val="1130"/>
        <c:spPr>
          <a:solidFill>
            <a:srgbClr val="4472C4"/>
          </a:solidFill>
          <a:ln>
            <a:noFill/>
          </a:ln>
          <a:effectLst/>
        </c:spPr>
      </c:pivotFmt>
      <c:pivotFmt>
        <c:idx val="1131"/>
        <c:spPr>
          <a:solidFill>
            <a:srgbClr val="4472C4"/>
          </a:solidFill>
          <a:ln>
            <a:noFill/>
          </a:ln>
          <a:effectLst/>
        </c:spPr>
      </c:pivotFmt>
      <c:pivotFmt>
        <c:idx val="1132"/>
        <c:spPr>
          <a:solidFill>
            <a:srgbClr val="4472C4"/>
          </a:solidFill>
          <a:ln>
            <a:noFill/>
          </a:ln>
          <a:effectLst/>
        </c:spPr>
      </c:pivotFmt>
      <c:pivotFmt>
        <c:idx val="1133"/>
        <c:spPr>
          <a:solidFill>
            <a:srgbClr val="4472C4"/>
          </a:solidFill>
          <a:ln>
            <a:noFill/>
          </a:ln>
          <a:effectLst/>
        </c:spPr>
      </c:pivotFmt>
      <c:pivotFmt>
        <c:idx val="1134"/>
        <c:spPr>
          <a:solidFill>
            <a:srgbClr val="4472C4"/>
          </a:solidFill>
          <a:ln>
            <a:noFill/>
          </a:ln>
          <a:effectLst/>
        </c:spPr>
      </c:pivotFmt>
      <c:pivotFmt>
        <c:idx val="1135"/>
        <c:spPr>
          <a:solidFill>
            <a:srgbClr val="4472C4"/>
          </a:solidFill>
          <a:ln>
            <a:noFill/>
          </a:ln>
          <a:effectLst/>
        </c:spPr>
      </c:pivotFmt>
      <c:pivotFmt>
        <c:idx val="1136"/>
        <c:spPr>
          <a:solidFill>
            <a:srgbClr val="4472C4"/>
          </a:solidFill>
          <a:ln>
            <a:noFill/>
          </a:ln>
          <a:effectLst/>
        </c:spPr>
      </c:pivotFmt>
      <c:pivotFmt>
        <c:idx val="1137"/>
        <c:spPr>
          <a:solidFill>
            <a:srgbClr val="4472C4"/>
          </a:solidFill>
          <a:ln>
            <a:noFill/>
          </a:ln>
          <a:effectLst/>
        </c:spPr>
      </c:pivotFmt>
      <c:pivotFmt>
        <c:idx val="1138"/>
        <c:spPr>
          <a:solidFill>
            <a:srgbClr val="4472C4"/>
          </a:solidFill>
          <a:ln>
            <a:noFill/>
          </a:ln>
          <a:effectLst/>
        </c:spPr>
      </c:pivotFmt>
      <c:pivotFmt>
        <c:idx val="1139"/>
        <c:spPr>
          <a:solidFill>
            <a:srgbClr val="4472C4"/>
          </a:solidFill>
          <a:ln>
            <a:noFill/>
          </a:ln>
          <a:effectLst/>
        </c:spPr>
      </c:pivotFmt>
      <c:pivotFmt>
        <c:idx val="1140"/>
        <c:spPr>
          <a:solidFill>
            <a:srgbClr val="4472C4"/>
          </a:solidFill>
          <a:ln>
            <a:noFill/>
          </a:ln>
          <a:effectLst/>
        </c:spPr>
      </c:pivotFmt>
      <c:pivotFmt>
        <c:idx val="1141"/>
        <c:spPr>
          <a:solidFill>
            <a:srgbClr val="4472C4"/>
          </a:solidFill>
          <a:ln>
            <a:noFill/>
          </a:ln>
          <a:effectLst/>
        </c:spPr>
      </c:pivotFmt>
      <c:pivotFmt>
        <c:idx val="1142"/>
        <c:spPr>
          <a:solidFill>
            <a:srgbClr val="4472C4"/>
          </a:solidFill>
          <a:ln>
            <a:noFill/>
          </a:ln>
          <a:effectLst/>
        </c:spPr>
      </c:pivotFmt>
      <c:pivotFmt>
        <c:idx val="1143"/>
        <c:spPr>
          <a:solidFill>
            <a:srgbClr val="4472C4"/>
          </a:solidFill>
          <a:ln>
            <a:noFill/>
          </a:ln>
          <a:effectLst/>
        </c:spPr>
      </c:pivotFmt>
      <c:pivotFmt>
        <c:idx val="1144"/>
        <c:spPr>
          <a:solidFill>
            <a:srgbClr val="4472C4"/>
          </a:solidFill>
          <a:ln>
            <a:noFill/>
          </a:ln>
          <a:effectLst/>
        </c:spPr>
      </c:pivotFmt>
      <c:pivotFmt>
        <c:idx val="1145"/>
        <c:spPr>
          <a:solidFill>
            <a:srgbClr val="4472C4"/>
          </a:solidFill>
          <a:ln>
            <a:noFill/>
          </a:ln>
          <a:effectLst/>
        </c:spPr>
      </c:pivotFmt>
      <c:pivotFmt>
        <c:idx val="1146"/>
        <c:spPr>
          <a:solidFill>
            <a:srgbClr val="4472C4"/>
          </a:solidFill>
          <a:ln>
            <a:noFill/>
          </a:ln>
          <a:effectLst/>
        </c:spPr>
      </c:pivotFmt>
      <c:pivotFmt>
        <c:idx val="1147"/>
        <c:spPr>
          <a:solidFill>
            <a:srgbClr val="4472C4"/>
          </a:solidFill>
          <a:ln>
            <a:noFill/>
          </a:ln>
          <a:effectLst/>
        </c:spPr>
      </c:pivotFmt>
      <c:pivotFmt>
        <c:idx val="1148"/>
        <c:spPr>
          <a:solidFill>
            <a:srgbClr val="4472C4"/>
          </a:solidFill>
          <a:ln>
            <a:noFill/>
          </a:ln>
          <a:effectLst/>
        </c:spPr>
      </c:pivotFmt>
      <c:pivotFmt>
        <c:idx val="1149"/>
        <c:spPr>
          <a:solidFill>
            <a:srgbClr val="4472C4"/>
          </a:solidFill>
          <a:ln>
            <a:noFill/>
          </a:ln>
          <a:effectLst/>
        </c:spPr>
      </c:pivotFmt>
      <c:pivotFmt>
        <c:idx val="1150"/>
        <c:spPr>
          <a:solidFill>
            <a:srgbClr val="4472C4"/>
          </a:solidFill>
          <a:ln>
            <a:noFill/>
          </a:ln>
          <a:effectLst/>
        </c:spPr>
      </c:pivotFmt>
      <c:pivotFmt>
        <c:idx val="1151"/>
        <c:spPr>
          <a:solidFill>
            <a:srgbClr val="4472C4"/>
          </a:solidFill>
          <a:ln>
            <a:noFill/>
          </a:ln>
          <a:effectLst/>
        </c:spPr>
      </c:pivotFmt>
      <c:pivotFmt>
        <c:idx val="1152"/>
        <c:spPr>
          <a:solidFill>
            <a:srgbClr val="4472C4"/>
          </a:solidFill>
          <a:ln>
            <a:noFill/>
          </a:ln>
          <a:effectLst/>
        </c:spPr>
      </c:pivotFmt>
      <c:pivotFmt>
        <c:idx val="1153"/>
        <c:spPr>
          <a:solidFill>
            <a:srgbClr val="4472C4"/>
          </a:solidFill>
          <a:ln>
            <a:noFill/>
          </a:ln>
          <a:effectLst/>
        </c:spPr>
      </c:pivotFmt>
      <c:pivotFmt>
        <c:idx val="1154"/>
        <c:spPr>
          <a:solidFill>
            <a:srgbClr val="4472C4"/>
          </a:solidFill>
          <a:ln>
            <a:noFill/>
          </a:ln>
          <a:effectLst/>
        </c:spPr>
      </c:pivotFmt>
      <c:pivotFmt>
        <c:idx val="1155"/>
        <c:spPr>
          <a:solidFill>
            <a:srgbClr val="4472C4"/>
          </a:solidFill>
          <a:ln>
            <a:noFill/>
          </a:ln>
          <a:effectLst/>
        </c:spPr>
      </c:pivotFmt>
      <c:pivotFmt>
        <c:idx val="1156"/>
        <c:spPr>
          <a:solidFill>
            <a:srgbClr val="4472C4"/>
          </a:solidFill>
          <a:ln>
            <a:noFill/>
          </a:ln>
          <a:effectLst/>
        </c:spPr>
      </c:pivotFmt>
      <c:pivotFmt>
        <c:idx val="1157"/>
        <c:spPr>
          <a:solidFill>
            <a:srgbClr val="4472C4"/>
          </a:solidFill>
          <a:ln>
            <a:noFill/>
          </a:ln>
          <a:effectLst/>
        </c:spPr>
      </c:pivotFmt>
      <c:pivotFmt>
        <c:idx val="1158"/>
        <c:spPr>
          <a:solidFill>
            <a:srgbClr val="4472C4"/>
          </a:solidFill>
          <a:ln>
            <a:noFill/>
          </a:ln>
          <a:effectLst/>
        </c:spPr>
      </c:pivotFmt>
      <c:pivotFmt>
        <c:idx val="1159"/>
        <c:spPr>
          <a:solidFill>
            <a:srgbClr val="4472C4"/>
          </a:solidFill>
          <a:ln>
            <a:noFill/>
          </a:ln>
          <a:effectLst/>
        </c:spPr>
      </c:pivotFmt>
      <c:pivotFmt>
        <c:idx val="1160"/>
        <c:spPr>
          <a:solidFill>
            <a:srgbClr val="4472C4"/>
          </a:solidFill>
          <a:ln>
            <a:noFill/>
          </a:ln>
          <a:effectLst/>
        </c:spPr>
      </c:pivotFmt>
      <c:pivotFmt>
        <c:idx val="1161"/>
        <c:spPr>
          <a:solidFill>
            <a:srgbClr val="4472C4"/>
          </a:solidFill>
          <a:ln>
            <a:noFill/>
          </a:ln>
          <a:effectLst/>
        </c:spPr>
      </c:pivotFmt>
      <c:pivotFmt>
        <c:idx val="1162"/>
        <c:spPr>
          <a:solidFill>
            <a:srgbClr val="4472C4"/>
          </a:solidFill>
          <a:ln>
            <a:noFill/>
          </a:ln>
          <a:effectLst/>
        </c:spPr>
      </c:pivotFmt>
      <c:pivotFmt>
        <c:idx val="1163"/>
        <c:spPr>
          <a:solidFill>
            <a:srgbClr val="4472C4"/>
          </a:solidFill>
          <a:ln>
            <a:noFill/>
          </a:ln>
          <a:effectLst/>
        </c:spPr>
      </c:pivotFmt>
      <c:pivotFmt>
        <c:idx val="1164"/>
        <c:spPr>
          <a:solidFill>
            <a:srgbClr val="4472C4"/>
          </a:solidFill>
          <a:ln>
            <a:noFill/>
          </a:ln>
          <a:effectLst/>
        </c:spPr>
      </c:pivotFmt>
      <c:pivotFmt>
        <c:idx val="1165"/>
        <c:spPr>
          <a:solidFill>
            <a:srgbClr val="4472C4"/>
          </a:solidFill>
          <a:ln>
            <a:noFill/>
          </a:ln>
          <a:effectLst/>
        </c:spPr>
      </c:pivotFmt>
      <c:pivotFmt>
        <c:idx val="1166"/>
        <c:spPr>
          <a:solidFill>
            <a:srgbClr val="4472C4"/>
          </a:solidFill>
          <a:ln>
            <a:noFill/>
          </a:ln>
          <a:effectLst/>
        </c:spPr>
      </c:pivotFmt>
      <c:pivotFmt>
        <c:idx val="1167"/>
        <c:spPr>
          <a:solidFill>
            <a:srgbClr val="4472C4"/>
          </a:solidFill>
          <a:ln>
            <a:noFill/>
          </a:ln>
          <a:effectLst/>
        </c:spPr>
      </c:pivotFmt>
      <c:pivotFmt>
        <c:idx val="1168"/>
        <c:spPr>
          <a:solidFill>
            <a:srgbClr val="4472C4"/>
          </a:solidFill>
          <a:ln>
            <a:noFill/>
          </a:ln>
          <a:effectLst/>
        </c:spPr>
      </c:pivotFmt>
      <c:pivotFmt>
        <c:idx val="1169"/>
        <c:spPr>
          <a:solidFill>
            <a:srgbClr val="4472C4"/>
          </a:solidFill>
          <a:ln>
            <a:noFill/>
          </a:ln>
          <a:effectLst/>
        </c:spPr>
      </c:pivotFmt>
      <c:pivotFmt>
        <c:idx val="1170"/>
        <c:spPr>
          <a:solidFill>
            <a:srgbClr val="4472C4"/>
          </a:solidFill>
          <a:ln>
            <a:noFill/>
          </a:ln>
          <a:effectLst/>
        </c:spPr>
      </c:pivotFmt>
      <c:pivotFmt>
        <c:idx val="1171"/>
        <c:spPr>
          <a:solidFill>
            <a:srgbClr val="4472C4"/>
          </a:solidFill>
          <a:ln>
            <a:noFill/>
          </a:ln>
          <a:effectLst/>
        </c:spPr>
      </c:pivotFmt>
      <c:pivotFmt>
        <c:idx val="1172"/>
        <c:spPr>
          <a:solidFill>
            <a:srgbClr val="4472C4"/>
          </a:solidFill>
          <a:ln>
            <a:noFill/>
          </a:ln>
          <a:effectLst/>
        </c:spPr>
      </c:pivotFmt>
      <c:pivotFmt>
        <c:idx val="1173"/>
        <c:spPr>
          <a:solidFill>
            <a:srgbClr val="4472C4"/>
          </a:solidFill>
          <a:ln>
            <a:noFill/>
          </a:ln>
          <a:effectLst/>
        </c:spPr>
      </c:pivotFmt>
      <c:pivotFmt>
        <c:idx val="1174"/>
        <c:spPr>
          <a:solidFill>
            <a:srgbClr val="4472C4"/>
          </a:solidFill>
          <a:ln>
            <a:noFill/>
          </a:ln>
          <a:effectLst/>
        </c:spPr>
      </c:pivotFmt>
      <c:pivotFmt>
        <c:idx val="1175"/>
        <c:spPr>
          <a:solidFill>
            <a:srgbClr val="4472C4"/>
          </a:solidFill>
          <a:ln>
            <a:noFill/>
          </a:ln>
          <a:effectLst/>
        </c:spPr>
      </c:pivotFmt>
      <c:pivotFmt>
        <c:idx val="1176"/>
        <c:spPr>
          <a:solidFill>
            <a:srgbClr val="4472C4"/>
          </a:solidFill>
          <a:ln>
            <a:noFill/>
          </a:ln>
          <a:effectLst/>
        </c:spPr>
      </c:pivotFmt>
      <c:pivotFmt>
        <c:idx val="1177"/>
        <c:spPr>
          <a:solidFill>
            <a:srgbClr val="4472C4"/>
          </a:solidFill>
          <a:ln>
            <a:noFill/>
          </a:ln>
          <a:effectLst/>
        </c:spPr>
      </c:pivotFmt>
      <c:pivotFmt>
        <c:idx val="1178"/>
        <c:spPr>
          <a:solidFill>
            <a:srgbClr val="4472C4"/>
          </a:solidFill>
          <a:ln>
            <a:noFill/>
          </a:ln>
          <a:effectLst/>
        </c:spPr>
      </c:pivotFmt>
      <c:pivotFmt>
        <c:idx val="1179"/>
        <c:spPr>
          <a:solidFill>
            <a:srgbClr val="4472C4"/>
          </a:solidFill>
          <a:ln>
            <a:noFill/>
          </a:ln>
          <a:effectLst/>
        </c:spPr>
      </c:pivotFmt>
      <c:pivotFmt>
        <c:idx val="1180"/>
        <c:spPr>
          <a:solidFill>
            <a:srgbClr val="4472C4"/>
          </a:solidFill>
          <a:ln>
            <a:noFill/>
          </a:ln>
          <a:effectLst/>
        </c:spPr>
      </c:pivotFmt>
      <c:pivotFmt>
        <c:idx val="1181"/>
        <c:spPr>
          <a:solidFill>
            <a:srgbClr val="4472C4"/>
          </a:solidFill>
          <a:ln>
            <a:noFill/>
          </a:ln>
          <a:effectLst/>
        </c:spPr>
      </c:pivotFmt>
      <c:pivotFmt>
        <c:idx val="1182"/>
        <c:spPr>
          <a:solidFill>
            <a:srgbClr val="4472C4"/>
          </a:solidFill>
          <a:ln>
            <a:noFill/>
          </a:ln>
          <a:effectLst/>
        </c:spPr>
      </c:pivotFmt>
      <c:pivotFmt>
        <c:idx val="1183"/>
        <c:spPr>
          <a:solidFill>
            <a:srgbClr val="4472C4"/>
          </a:solidFill>
          <a:ln>
            <a:noFill/>
          </a:ln>
          <a:effectLst/>
        </c:spPr>
      </c:pivotFmt>
      <c:pivotFmt>
        <c:idx val="1184"/>
        <c:spPr>
          <a:solidFill>
            <a:srgbClr val="4472C4"/>
          </a:solidFill>
          <a:ln>
            <a:noFill/>
          </a:ln>
          <a:effectLst/>
        </c:spPr>
      </c:pivotFmt>
      <c:pivotFmt>
        <c:idx val="1185"/>
        <c:spPr>
          <a:solidFill>
            <a:srgbClr val="4472C4"/>
          </a:solidFill>
          <a:ln>
            <a:noFill/>
          </a:ln>
          <a:effectLst/>
        </c:spPr>
      </c:pivotFmt>
      <c:pivotFmt>
        <c:idx val="1186"/>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87"/>
        <c:spPr>
          <a:solidFill>
            <a:srgbClr val="4472C4"/>
          </a:solidFill>
          <a:ln>
            <a:noFill/>
          </a:ln>
          <a:effectLst/>
        </c:spPr>
      </c:pivotFmt>
      <c:pivotFmt>
        <c:idx val="1188"/>
        <c:spPr>
          <a:solidFill>
            <a:srgbClr val="4472C4"/>
          </a:solidFill>
          <a:ln>
            <a:noFill/>
          </a:ln>
          <a:effectLst/>
        </c:spPr>
      </c:pivotFmt>
      <c:pivotFmt>
        <c:idx val="1189"/>
        <c:spPr>
          <a:solidFill>
            <a:srgbClr val="4472C4"/>
          </a:solidFill>
          <a:ln>
            <a:noFill/>
          </a:ln>
          <a:effectLst/>
        </c:spPr>
      </c:pivotFmt>
      <c:pivotFmt>
        <c:idx val="1190"/>
        <c:spPr>
          <a:solidFill>
            <a:srgbClr val="4472C4"/>
          </a:solidFill>
          <a:ln>
            <a:noFill/>
          </a:ln>
          <a:effectLst/>
        </c:spPr>
      </c:pivotFmt>
      <c:pivotFmt>
        <c:idx val="1191"/>
        <c:spPr>
          <a:solidFill>
            <a:srgbClr val="4472C4"/>
          </a:solidFill>
          <a:ln>
            <a:noFill/>
          </a:ln>
          <a:effectLst/>
        </c:spPr>
      </c:pivotFmt>
      <c:pivotFmt>
        <c:idx val="1192"/>
        <c:spPr>
          <a:solidFill>
            <a:srgbClr val="4472C4"/>
          </a:solidFill>
          <a:ln>
            <a:noFill/>
          </a:ln>
          <a:effectLst/>
        </c:spPr>
      </c:pivotFmt>
      <c:pivotFmt>
        <c:idx val="1193"/>
        <c:spPr>
          <a:solidFill>
            <a:srgbClr val="4472C4"/>
          </a:solidFill>
          <a:ln>
            <a:noFill/>
          </a:ln>
          <a:effectLst/>
        </c:spPr>
      </c:pivotFmt>
      <c:pivotFmt>
        <c:idx val="1194"/>
        <c:spPr>
          <a:solidFill>
            <a:srgbClr val="4472C4"/>
          </a:solidFill>
          <a:ln>
            <a:noFill/>
          </a:ln>
          <a:effectLst/>
        </c:spPr>
      </c:pivotFmt>
      <c:pivotFmt>
        <c:idx val="1195"/>
        <c:spPr>
          <a:solidFill>
            <a:srgbClr val="4472C4"/>
          </a:solidFill>
          <a:ln>
            <a:noFill/>
          </a:ln>
          <a:effectLst/>
        </c:spPr>
      </c:pivotFmt>
      <c:pivotFmt>
        <c:idx val="1196"/>
        <c:spPr>
          <a:solidFill>
            <a:srgbClr val="4472C4"/>
          </a:solidFill>
          <a:ln>
            <a:noFill/>
          </a:ln>
          <a:effectLst/>
        </c:spPr>
      </c:pivotFmt>
      <c:pivotFmt>
        <c:idx val="1197"/>
        <c:spPr>
          <a:solidFill>
            <a:srgbClr val="4472C4"/>
          </a:solidFill>
          <a:ln>
            <a:noFill/>
          </a:ln>
          <a:effectLst/>
        </c:spPr>
      </c:pivotFmt>
      <c:pivotFmt>
        <c:idx val="1198"/>
        <c:spPr>
          <a:solidFill>
            <a:srgbClr val="4472C4"/>
          </a:solidFill>
          <a:ln>
            <a:noFill/>
          </a:ln>
          <a:effectLst/>
        </c:spPr>
      </c:pivotFmt>
      <c:pivotFmt>
        <c:idx val="1199"/>
        <c:spPr>
          <a:solidFill>
            <a:srgbClr val="4472C4"/>
          </a:solidFill>
          <a:ln>
            <a:noFill/>
          </a:ln>
          <a:effectLst/>
        </c:spPr>
      </c:pivotFmt>
      <c:pivotFmt>
        <c:idx val="1200"/>
        <c:spPr>
          <a:solidFill>
            <a:srgbClr val="4472C4"/>
          </a:solidFill>
          <a:ln>
            <a:noFill/>
          </a:ln>
          <a:effectLst/>
        </c:spPr>
      </c:pivotFmt>
      <c:pivotFmt>
        <c:idx val="1201"/>
        <c:spPr>
          <a:solidFill>
            <a:srgbClr val="4472C4"/>
          </a:solidFill>
          <a:ln>
            <a:noFill/>
          </a:ln>
          <a:effectLst/>
        </c:spPr>
      </c:pivotFmt>
      <c:pivotFmt>
        <c:idx val="1202"/>
        <c:spPr>
          <a:solidFill>
            <a:srgbClr val="4472C4"/>
          </a:solidFill>
          <a:ln>
            <a:noFill/>
          </a:ln>
          <a:effectLst/>
        </c:spPr>
      </c:pivotFmt>
      <c:pivotFmt>
        <c:idx val="1203"/>
        <c:spPr>
          <a:solidFill>
            <a:srgbClr val="4472C4"/>
          </a:solidFill>
          <a:ln>
            <a:noFill/>
          </a:ln>
          <a:effectLst/>
        </c:spPr>
      </c:pivotFmt>
      <c:pivotFmt>
        <c:idx val="1204"/>
        <c:spPr>
          <a:solidFill>
            <a:srgbClr val="4472C4"/>
          </a:solidFill>
          <a:ln>
            <a:noFill/>
          </a:ln>
          <a:effectLst/>
        </c:spPr>
      </c:pivotFmt>
      <c:pivotFmt>
        <c:idx val="1205"/>
        <c:spPr>
          <a:solidFill>
            <a:srgbClr val="4472C4"/>
          </a:solidFill>
          <a:ln>
            <a:noFill/>
          </a:ln>
          <a:effectLst/>
        </c:spPr>
      </c:pivotFmt>
      <c:pivotFmt>
        <c:idx val="1206"/>
        <c:spPr>
          <a:solidFill>
            <a:srgbClr val="4472C4"/>
          </a:solidFill>
          <a:ln>
            <a:noFill/>
          </a:ln>
          <a:effectLst/>
        </c:spPr>
      </c:pivotFmt>
      <c:pivotFmt>
        <c:idx val="1207"/>
        <c:spPr>
          <a:solidFill>
            <a:srgbClr val="4472C4"/>
          </a:solidFill>
          <a:ln>
            <a:noFill/>
          </a:ln>
          <a:effectLst/>
        </c:spPr>
      </c:pivotFmt>
      <c:pivotFmt>
        <c:idx val="1208"/>
        <c:spPr>
          <a:solidFill>
            <a:srgbClr val="4472C4"/>
          </a:solidFill>
          <a:ln>
            <a:noFill/>
          </a:ln>
          <a:effectLst/>
        </c:spPr>
      </c:pivotFmt>
      <c:pivotFmt>
        <c:idx val="1209"/>
        <c:spPr>
          <a:solidFill>
            <a:srgbClr val="4472C4"/>
          </a:solidFill>
          <a:ln>
            <a:noFill/>
          </a:ln>
          <a:effectLst/>
        </c:spPr>
      </c:pivotFmt>
      <c:pivotFmt>
        <c:idx val="1210"/>
        <c:spPr>
          <a:solidFill>
            <a:srgbClr val="4472C4"/>
          </a:solidFill>
          <a:ln>
            <a:noFill/>
          </a:ln>
          <a:effectLst/>
        </c:spPr>
      </c:pivotFmt>
      <c:pivotFmt>
        <c:idx val="1211"/>
        <c:spPr>
          <a:solidFill>
            <a:srgbClr val="4472C4"/>
          </a:solidFill>
          <a:ln>
            <a:noFill/>
          </a:ln>
          <a:effectLst/>
        </c:spPr>
      </c:pivotFmt>
      <c:pivotFmt>
        <c:idx val="1212"/>
        <c:spPr>
          <a:solidFill>
            <a:srgbClr val="4472C4"/>
          </a:solidFill>
          <a:ln>
            <a:noFill/>
          </a:ln>
          <a:effectLst/>
        </c:spPr>
      </c:pivotFmt>
      <c:pivotFmt>
        <c:idx val="1213"/>
        <c:spPr>
          <a:solidFill>
            <a:srgbClr val="4472C4"/>
          </a:solidFill>
          <a:ln>
            <a:noFill/>
          </a:ln>
          <a:effectLst/>
        </c:spPr>
      </c:pivotFmt>
      <c:pivotFmt>
        <c:idx val="1214"/>
        <c:spPr>
          <a:solidFill>
            <a:srgbClr val="4472C4"/>
          </a:solidFill>
          <a:ln>
            <a:noFill/>
          </a:ln>
          <a:effectLst/>
        </c:spPr>
      </c:pivotFmt>
      <c:pivotFmt>
        <c:idx val="1215"/>
        <c:spPr>
          <a:solidFill>
            <a:srgbClr val="4472C4"/>
          </a:solidFill>
          <a:ln>
            <a:noFill/>
          </a:ln>
          <a:effectLst/>
        </c:spPr>
      </c:pivotFmt>
      <c:pivotFmt>
        <c:idx val="1216"/>
        <c:spPr>
          <a:solidFill>
            <a:srgbClr val="4472C4"/>
          </a:solidFill>
          <a:ln>
            <a:noFill/>
          </a:ln>
          <a:effectLst/>
        </c:spPr>
      </c:pivotFmt>
      <c:pivotFmt>
        <c:idx val="1217"/>
        <c:spPr>
          <a:solidFill>
            <a:srgbClr val="4472C4"/>
          </a:solidFill>
          <a:ln>
            <a:noFill/>
          </a:ln>
          <a:effectLst/>
        </c:spPr>
      </c:pivotFmt>
      <c:pivotFmt>
        <c:idx val="1218"/>
        <c:spPr>
          <a:solidFill>
            <a:srgbClr val="4472C4"/>
          </a:solidFill>
          <a:ln>
            <a:noFill/>
          </a:ln>
          <a:effectLst/>
        </c:spPr>
      </c:pivotFmt>
      <c:pivotFmt>
        <c:idx val="1219"/>
        <c:spPr>
          <a:solidFill>
            <a:srgbClr val="4472C4"/>
          </a:solidFill>
          <a:ln>
            <a:noFill/>
          </a:ln>
          <a:effectLst/>
        </c:spPr>
      </c:pivotFmt>
      <c:pivotFmt>
        <c:idx val="1220"/>
        <c:spPr>
          <a:solidFill>
            <a:srgbClr val="4472C4"/>
          </a:solidFill>
          <a:ln>
            <a:noFill/>
          </a:ln>
          <a:effectLst/>
        </c:spPr>
      </c:pivotFmt>
      <c:pivotFmt>
        <c:idx val="1221"/>
        <c:spPr>
          <a:solidFill>
            <a:srgbClr val="4472C4"/>
          </a:solidFill>
          <a:ln>
            <a:noFill/>
          </a:ln>
          <a:effectLst/>
        </c:spPr>
      </c:pivotFmt>
      <c:pivotFmt>
        <c:idx val="1222"/>
        <c:spPr>
          <a:solidFill>
            <a:srgbClr val="4472C4"/>
          </a:solidFill>
          <a:ln>
            <a:noFill/>
          </a:ln>
          <a:effectLst/>
        </c:spPr>
      </c:pivotFmt>
      <c:pivotFmt>
        <c:idx val="1223"/>
        <c:spPr>
          <a:solidFill>
            <a:srgbClr val="4472C4"/>
          </a:solidFill>
          <a:ln>
            <a:noFill/>
          </a:ln>
          <a:effectLst/>
        </c:spPr>
      </c:pivotFmt>
      <c:pivotFmt>
        <c:idx val="1224"/>
        <c:spPr>
          <a:solidFill>
            <a:srgbClr val="4472C4"/>
          </a:solidFill>
          <a:ln>
            <a:noFill/>
          </a:ln>
          <a:effectLst/>
        </c:spPr>
      </c:pivotFmt>
      <c:pivotFmt>
        <c:idx val="1225"/>
        <c:spPr>
          <a:solidFill>
            <a:srgbClr val="4472C4"/>
          </a:solidFill>
          <a:ln>
            <a:noFill/>
          </a:ln>
          <a:effectLst/>
        </c:spPr>
      </c:pivotFmt>
      <c:pivotFmt>
        <c:idx val="1226"/>
        <c:spPr>
          <a:solidFill>
            <a:srgbClr val="4472C4"/>
          </a:solidFill>
          <a:ln>
            <a:noFill/>
          </a:ln>
          <a:effectLst/>
        </c:spPr>
      </c:pivotFmt>
      <c:pivotFmt>
        <c:idx val="1227"/>
        <c:spPr>
          <a:solidFill>
            <a:srgbClr val="4472C4"/>
          </a:solidFill>
          <a:ln>
            <a:noFill/>
          </a:ln>
          <a:effectLst/>
        </c:spPr>
      </c:pivotFmt>
      <c:pivotFmt>
        <c:idx val="1228"/>
        <c:spPr>
          <a:solidFill>
            <a:srgbClr val="4472C4"/>
          </a:solidFill>
          <a:ln>
            <a:noFill/>
          </a:ln>
          <a:effectLst/>
        </c:spPr>
      </c:pivotFmt>
      <c:pivotFmt>
        <c:idx val="1229"/>
        <c:spPr>
          <a:solidFill>
            <a:srgbClr val="4472C4"/>
          </a:solidFill>
          <a:ln>
            <a:noFill/>
          </a:ln>
          <a:effectLst/>
        </c:spPr>
      </c:pivotFmt>
      <c:pivotFmt>
        <c:idx val="1230"/>
        <c:spPr>
          <a:solidFill>
            <a:srgbClr val="4472C4"/>
          </a:solidFill>
          <a:ln>
            <a:noFill/>
          </a:ln>
          <a:effectLst/>
        </c:spPr>
      </c:pivotFmt>
      <c:pivotFmt>
        <c:idx val="1231"/>
        <c:spPr>
          <a:solidFill>
            <a:srgbClr val="4472C4"/>
          </a:solidFill>
          <a:ln>
            <a:noFill/>
          </a:ln>
          <a:effectLst/>
        </c:spPr>
      </c:pivotFmt>
      <c:pivotFmt>
        <c:idx val="1232"/>
        <c:spPr>
          <a:solidFill>
            <a:srgbClr val="4472C4"/>
          </a:solidFill>
          <a:ln>
            <a:noFill/>
          </a:ln>
          <a:effectLst/>
        </c:spPr>
      </c:pivotFmt>
      <c:pivotFmt>
        <c:idx val="1233"/>
        <c:spPr>
          <a:solidFill>
            <a:srgbClr val="4472C4"/>
          </a:solidFill>
          <a:ln>
            <a:noFill/>
          </a:ln>
          <a:effectLst/>
        </c:spPr>
      </c:pivotFmt>
      <c:pivotFmt>
        <c:idx val="1234"/>
        <c:spPr>
          <a:solidFill>
            <a:srgbClr val="4472C4"/>
          </a:solidFill>
          <a:ln>
            <a:noFill/>
          </a:ln>
          <a:effectLst/>
        </c:spPr>
      </c:pivotFmt>
      <c:pivotFmt>
        <c:idx val="1235"/>
        <c:spPr>
          <a:solidFill>
            <a:srgbClr val="4472C4"/>
          </a:solidFill>
          <a:ln>
            <a:noFill/>
          </a:ln>
          <a:effectLst/>
        </c:spPr>
      </c:pivotFmt>
      <c:pivotFmt>
        <c:idx val="1236"/>
        <c:spPr>
          <a:solidFill>
            <a:srgbClr val="4472C4"/>
          </a:solidFill>
          <a:ln>
            <a:noFill/>
          </a:ln>
          <a:effectLst/>
        </c:spPr>
      </c:pivotFmt>
      <c:pivotFmt>
        <c:idx val="1237"/>
        <c:spPr>
          <a:solidFill>
            <a:srgbClr val="4472C4"/>
          </a:solidFill>
          <a:ln>
            <a:noFill/>
          </a:ln>
          <a:effectLst/>
        </c:spPr>
      </c:pivotFmt>
      <c:pivotFmt>
        <c:idx val="1238"/>
        <c:spPr>
          <a:solidFill>
            <a:srgbClr val="4472C4"/>
          </a:solidFill>
          <a:ln>
            <a:noFill/>
          </a:ln>
          <a:effectLst/>
        </c:spPr>
      </c:pivotFmt>
      <c:pivotFmt>
        <c:idx val="1239"/>
        <c:spPr>
          <a:solidFill>
            <a:srgbClr val="4472C4"/>
          </a:solidFill>
          <a:ln>
            <a:noFill/>
          </a:ln>
          <a:effectLst/>
        </c:spPr>
      </c:pivotFmt>
      <c:pivotFmt>
        <c:idx val="1240"/>
        <c:spPr>
          <a:solidFill>
            <a:srgbClr val="4472C4"/>
          </a:solidFill>
          <a:ln>
            <a:noFill/>
          </a:ln>
          <a:effectLst/>
        </c:spPr>
      </c:pivotFmt>
      <c:pivotFmt>
        <c:idx val="1241"/>
        <c:spPr>
          <a:solidFill>
            <a:srgbClr val="4472C4"/>
          </a:solidFill>
          <a:ln>
            <a:noFill/>
          </a:ln>
          <a:effectLst/>
        </c:spPr>
      </c:pivotFmt>
      <c:pivotFmt>
        <c:idx val="1242"/>
        <c:spPr>
          <a:solidFill>
            <a:srgbClr val="4472C4"/>
          </a:solidFill>
          <a:ln>
            <a:noFill/>
          </a:ln>
          <a:effectLst/>
        </c:spPr>
      </c:pivotFmt>
      <c:pivotFmt>
        <c:idx val="1243"/>
        <c:spPr>
          <a:solidFill>
            <a:srgbClr val="4472C4"/>
          </a:solidFill>
          <a:ln>
            <a:noFill/>
          </a:ln>
          <a:effectLst/>
        </c:spPr>
      </c:pivotFmt>
      <c:pivotFmt>
        <c:idx val="1244"/>
        <c:spPr>
          <a:solidFill>
            <a:srgbClr val="4472C4"/>
          </a:solidFill>
          <a:ln>
            <a:noFill/>
          </a:ln>
          <a:effectLst/>
        </c:spPr>
      </c:pivotFmt>
      <c:pivotFmt>
        <c:idx val="1245"/>
        <c:spPr>
          <a:solidFill>
            <a:srgbClr val="4472C4"/>
          </a:solidFill>
          <a:ln>
            <a:noFill/>
          </a:ln>
          <a:effectLst/>
        </c:spPr>
      </c:pivotFmt>
      <c:pivotFmt>
        <c:idx val="1246"/>
        <c:spPr>
          <a:solidFill>
            <a:srgbClr val="4472C4"/>
          </a:solidFill>
          <a:ln>
            <a:noFill/>
          </a:ln>
          <a:effectLst/>
        </c:spPr>
      </c:pivotFmt>
      <c:pivotFmt>
        <c:idx val="1247"/>
        <c:spPr>
          <a:solidFill>
            <a:srgbClr val="4472C4"/>
          </a:solidFill>
          <a:ln>
            <a:noFill/>
          </a:ln>
          <a:effectLst/>
        </c:spPr>
      </c:pivotFmt>
      <c:pivotFmt>
        <c:idx val="1248"/>
        <c:spPr>
          <a:solidFill>
            <a:srgbClr val="4472C4"/>
          </a:solidFill>
          <a:ln>
            <a:noFill/>
          </a:ln>
          <a:effectLst/>
        </c:spPr>
      </c:pivotFmt>
      <c:pivotFmt>
        <c:idx val="1249"/>
        <c:spPr>
          <a:solidFill>
            <a:srgbClr val="4472C4"/>
          </a:solidFill>
          <a:ln>
            <a:noFill/>
          </a:ln>
          <a:effectLst/>
        </c:spPr>
      </c:pivotFmt>
      <c:pivotFmt>
        <c:idx val="1250"/>
        <c:spPr>
          <a:solidFill>
            <a:srgbClr val="4472C4"/>
          </a:solidFill>
          <a:ln>
            <a:noFill/>
          </a:ln>
          <a:effectLst/>
        </c:spPr>
      </c:pivotFmt>
      <c:pivotFmt>
        <c:idx val="1251"/>
        <c:spPr>
          <a:solidFill>
            <a:srgbClr val="4472C4"/>
          </a:solidFill>
          <a:ln>
            <a:noFill/>
          </a:ln>
          <a:effectLst/>
        </c:spPr>
      </c:pivotFmt>
      <c:pivotFmt>
        <c:idx val="1252"/>
        <c:spPr>
          <a:solidFill>
            <a:srgbClr val="4472C4"/>
          </a:solidFill>
          <a:ln>
            <a:noFill/>
          </a:ln>
          <a:effectLst/>
        </c:spPr>
      </c:pivotFmt>
      <c:pivotFmt>
        <c:idx val="1253"/>
        <c:spPr>
          <a:solidFill>
            <a:srgbClr val="4472C4"/>
          </a:solidFill>
          <a:ln>
            <a:noFill/>
          </a:ln>
          <a:effectLst/>
        </c:spPr>
      </c:pivotFmt>
      <c:pivotFmt>
        <c:idx val="1254"/>
        <c:spPr>
          <a:solidFill>
            <a:srgbClr val="4472C4"/>
          </a:solidFill>
          <a:ln>
            <a:noFill/>
          </a:ln>
          <a:effectLst/>
        </c:spPr>
      </c:pivotFmt>
      <c:pivotFmt>
        <c:idx val="1255"/>
        <c:spPr>
          <a:solidFill>
            <a:srgbClr val="4472C4"/>
          </a:solidFill>
          <a:ln>
            <a:noFill/>
          </a:ln>
          <a:effectLst/>
        </c:spPr>
      </c:pivotFmt>
      <c:pivotFmt>
        <c:idx val="1256"/>
        <c:spPr>
          <a:solidFill>
            <a:srgbClr val="4472C4"/>
          </a:solidFill>
          <a:ln>
            <a:noFill/>
          </a:ln>
          <a:effectLst/>
        </c:spPr>
      </c:pivotFmt>
      <c:pivotFmt>
        <c:idx val="1257"/>
        <c:spPr>
          <a:solidFill>
            <a:srgbClr val="4472C4"/>
          </a:solidFill>
          <a:ln>
            <a:noFill/>
          </a:ln>
          <a:effectLst/>
        </c:spPr>
      </c:pivotFmt>
      <c:pivotFmt>
        <c:idx val="1258"/>
        <c:spPr>
          <a:solidFill>
            <a:srgbClr val="4472C4"/>
          </a:solidFill>
          <a:ln>
            <a:noFill/>
          </a:ln>
          <a:effectLst/>
        </c:spPr>
      </c:pivotFmt>
      <c:pivotFmt>
        <c:idx val="1259"/>
        <c:spPr>
          <a:solidFill>
            <a:srgbClr val="4472C4"/>
          </a:solidFill>
          <a:ln>
            <a:noFill/>
          </a:ln>
          <a:effectLst/>
        </c:spPr>
      </c:pivotFmt>
      <c:pivotFmt>
        <c:idx val="1260"/>
        <c:spPr>
          <a:solidFill>
            <a:srgbClr val="4472C4"/>
          </a:solidFill>
          <a:ln>
            <a:noFill/>
          </a:ln>
          <a:effectLst/>
        </c:spPr>
      </c:pivotFmt>
      <c:pivotFmt>
        <c:idx val="1261"/>
        <c:spPr>
          <a:solidFill>
            <a:srgbClr val="4472C4"/>
          </a:solidFill>
          <a:ln>
            <a:noFill/>
          </a:ln>
          <a:effectLst/>
        </c:spPr>
      </c:pivotFmt>
      <c:pivotFmt>
        <c:idx val="1262"/>
        <c:spPr>
          <a:solidFill>
            <a:srgbClr val="4472C4"/>
          </a:solidFill>
          <a:ln>
            <a:noFill/>
          </a:ln>
          <a:effectLst/>
        </c:spPr>
      </c:pivotFmt>
      <c:pivotFmt>
        <c:idx val="1263"/>
        <c:spPr>
          <a:solidFill>
            <a:srgbClr val="4472C4"/>
          </a:solidFill>
          <a:ln>
            <a:noFill/>
          </a:ln>
          <a:effectLst/>
        </c:spPr>
      </c:pivotFmt>
      <c:pivotFmt>
        <c:idx val="1264"/>
        <c:spPr>
          <a:solidFill>
            <a:srgbClr val="4472C4"/>
          </a:solidFill>
          <a:ln>
            <a:noFill/>
          </a:ln>
          <a:effectLst/>
        </c:spPr>
      </c:pivotFmt>
      <c:pivotFmt>
        <c:idx val="1265"/>
        <c:spPr>
          <a:solidFill>
            <a:srgbClr val="4472C4"/>
          </a:solidFill>
          <a:ln>
            <a:noFill/>
          </a:ln>
          <a:effectLst/>
        </c:spPr>
      </c:pivotFmt>
      <c:pivotFmt>
        <c:idx val="1266"/>
        <c:spPr>
          <a:solidFill>
            <a:srgbClr val="4472C4"/>
          </a:solidFill>
          <a:ln>
            <a:noFill/>
          </a:ln>
          <a:effectLst/>
        </c:spPr>
      </c:pivotFmt>
      <c:pivotFmt>
        <c:idx val="1267"/>
        <c:spPr>
          <a:solidFill>
            <a:srgbClr val="4472C4"/>
          </a:solidFill>
          <a:ln>
            <a:noFill/>
          </a:ln>
          <a:effectLst/>
        </c:spPr>
      </c:pivotFmt>
      <c:pivotFmt>
        <c:idx val="1268"/>
        <c:spPr>
          <a:solidFill>
            <a:srgbClr val="4472C4"/>
          </a:solidFill>
          <a:ln>
            <a:noFill/>
          </a:ln>
          <a:effectLst/>
        </c:spPr>
      </c:pivotFmt>
      <c:pivotFmt>
        <c:idx val="1269"/>
        <c:spPr>
          <a:solidFill>
            <a:srgbClr val="4472C4"/>
          </a:solidFill>
          <a:ln>
            <a:noFill/>
          </a:ln>
          <a:effectLst/>
        </c:spPr>
      </c:pivotFmt>
      <c:pivotFmt>
        <c:idx val="1270"/>
        <c:spPr>
          <a:solidFill>
            <a:srgbClr val="4472C4"/>
          </a:solidFill>
          <a:ln>
            <a:noFill/>
          </a:ln>
          <a:effectLst/>
        </c:spPr>
      </c:pivotFmt>
      <c:pivotFmt>
        <c:idx val="1271"/>
        <c:spPr>
          <a:solidFill>
            <a:srgbClr val="4472C4"/>
          </a:solidFill>
          <a:ln>
            <a:noFill/>
          </a:ln>
          <a:effectLst/>
        </c:spPr>
      </c:pivotFmt>
      <c:pivotFmt>
        <c:idx val="1272"/>
        <c:spPr>
          <a:solidFill>
            <a:srgbClr val="4472C4"/>
          </a:solidFill>
          <a:ln>
            <a:noFill/>
          </a:ln>
          <a:effectLst/>
        </c:spPr>
      </c:pivotFmt>
      <c:pivotFmt>
        <c:idx val="1273"/>
        <c:spPr>
          <a:solidFill>
            <a:srgbClr val="4472C4"/>
          </a:solidFill>
          <a:ln>
            <a:noFill/>
          </a:ln>
          <a:effectLst/>
        </c:spPr>
      </c:pivotFmt>
      <c:pivotFmt>
        <c:idx val="1274"/>
        <c:spPr>
          <a:solidFill>
            <a:srgbClr val="4472C4"/>
          </a:solidFill>
          <a:ln>
            <a:noFill/>
          </a:ln>
          <a:effectLst/>
        </c:spPr>
      </c:pivotFmt>
      <c:pivotFmt>
        <c:idx val="1275"/>
        <c:spPr>
          <a:solidFill>
            <a:srgbClr val="4472C4"/>
          </a:solidFill>
          <a:ln>
            <a:noFill/>
          </a:ln>
          <a:effectLst/>
        </c:spPr>
      </c:pivotFmt>
      <c:pivotFmt>
        <c:idx val="1276"/>
        <c:spPr>
          <a:solidFill>
            <a:srgbClr val="4472C4"/>
          </a:solidFill>
          <a:ln>
            <a:noFill/>
          </a:ln>
          <a:effectLst/>
        </c:spPr>
      </c:pivotFmt>
      <c:pivotFmt>
        <c:idx val="1277"/>
        <c:spPr>
          <a:solidFill>
            <a:srgbClr val="4472C4"/>
          </a:solidFill>
          <a:ln>
            <a:noFill/>
          </a:ln>
          <a:effectLst/>
        </c:spPr>
      </c:pivotFmt>
      <c:pivotFmt>
        <c:idx val="1278"/>
        <c:spPr>
          <a:solidFill>
            <a:srgbClr val="4472C4"/>
          </a:solidFill>
          <a:ln>
            <a:noFill/>
          </a:ln>
          <a:effectLst/>
        </c:spPr>
      </c:pivotFmt>
      <c:pivotFmt>
        <c:idx val="1279"/>
        <c:spPr>
          <a:solidFill>
            <a:srgbClr val="4472C4"/>
          </a:solidFill>
          <a:ln>
            <a:noFill/>
          </a:ln>
          <a:effectLst/>
        </c:spPr>
      </c:pivotFmt>
      <c:pivotFmt>
        <c:idx val="1280"/>
        <c:spPr>
          <a:solidFill>
            <a:srgbClr val="4472C4"/>
          </a:solidFill>
          <a:ln>
            <a:noFill/>
          </a:ln>
          <a:effectLst/>
        </c:spPr>
      </c:pivotFmt>
      <c:pivotFmt>
        <c:idx val="1281"/>
        <c:spPr>
          <a:solidFill>
            <a:srgbClr val="4472C4"/>
          </a:solidFill>
          <a:ln>
            <a:noFill/>
          </a:ln>
          <a:effectLst/>
        </c:spPr>
      </c:pivotFmt>
      <c:pivotFmt>
        <c:idx val="1282"/>
        <c:spPr>
          <a:solidFill>
            <a:srgbClr val="4472C4"/>
          </a:solidFill>
          <a:ln>
            <a:noFill/>
          </a:ln>
          <a:effectLst/>
        </c:spPr>
      </c:pivotFmt>
      <c:pivotFmt>
        <c:idx val="1283"/>
        <c:spPr>
          <a:solidFill>
            <a:srgbClr val="4472C4"/>
          </a:solidFill>
          <a:ln>
            <a:noFill/>
          </a:ln>
          <a:effectLst/>
        </c:spPr>
      </c:pivotFmt>
      <c:pivotFmt>
        <c:idx val="1284"/>
        <c:spPr>
          <a:solidFill>
            <a:srgbClr val="4472C4"/>
          </a:solidFill>
          <a:ln>
            <a:noFill/>
          </a:ln>
          <a:effectLst/>
        </c:spPr>
      </c:pivotFmt>
      <c:pivotFmt>
        <c:idx val="1285"/>
        <c:spPr>
          <a:solidFill>
            <a:srgbClr val="4472C4"/>
          </a:solidFill>
          <a:ln>
            <a:noFill/>
          </a:ln>
          <a:effectLst/>
        </c:spPr>
      </c:pivotFmt>
      <c:pivotFmt>
        <c:idx val="1286"/>
        <c:spPr>
          <a:solidFill>
            <a:srgbClr val="4472C4"/>
          </a:solidFill>
          <a:ln>
            <a:noFill/>
          </a:ln>
          <a:effectLst/>
        </c:spPr>
      </c:pivotFmt>
      <c:pivotFmt>
        <c:idx val="1287"/>
        <c:spPr>
          <a:solidFill>
            <a:srgbClr val="4472C4"/>
          </a:solidFill>
          <a:ln>
            <a:noFill/>
          </a:ln>
          <a:effectLst/>
        </c:spPr>
      </c:pivotFmt>
      <c:pivotFmt>
        <c:idx val="1288"/>
        <c:spPr>
          <a:solidFill>
            <a:srgbClr val="4472C4"/>
          </a:solidFill>
          <a:ln>
            <a:noFill/>
          </a:ln>
          <a:effectLst/>
        </c:spPr>
      </c:pivotFmt>
      <c:pivotFmt>
        <c:idx val="1289"/>
        <c:spPr>
          <a:solidFill>
            <a:srgbClr val="4472C4"/>
          </a:solidFill>
          <a:ln>
            <a:noFill/>
          </a:ln>
          <a:effectLst/>
        </c:spPr>
      </c:pivotFmt>
      <c:pivotFmt>
        <c:idx val="1290"/>
        <c:spPr>
          <a:solidFill>
            <a:srgbClr val="4472C4"/>
          </a:solidFill>
          <a:ln>
            <a:noFill/>
          </a:ln>
          <a:effectLst/>
        </c:spPr>
      </c:pivotFmt>
      <c:pivotFmt>
        <c:idx val="1291"/>
        <c:spPr>
          <a:solidFill>
            <a:srgbClr val="4472C4"/>
          </a:solidFill>
          <a:ln>
            <a:noFill/>
          </a:ln>
          <a:effectLst/>
        </c:spPr>
      </c:pivotFmt>
      <c:pivotFmt>
        <c:idx val="1292"/>
        <c:spPr>
          <a:solidFill>
            <a:srgbClr val="4472C4"/>
          </a:solidFill>
          <a:ln>
            <a:noFill/>
          </a:ln>
          <a:effectLst/>
        </c:spPr>
      </c:pivotFmt>
      <c:pivotFmt>
        <c:idx val="1293"/>
        <c:spPr>
          <a:solidFill>
            <a:srgbClr val="4472C4"/>
          </a:solidFill>
          <a:ln>
            <a:noFill/>
          </a:ln>
          <a:effectLst/>
        </c:spPr>
      </c:pivotFmt>
      <c:pivotFmt>
        <c:idx val="1294"/>
        <c:spPr>
          <a:solidFill>
            <a:srgbClr val="4472C4"/>
          </a:solidFill>
          <a:ln>
            <a:noFill/>
          </a:ln>
          <a:effectLst/>
        </c:spPr>
      </c:pivotFmt>
      <c:pivotFmt>
        <c:idx val="1295"/>
        <c:spPr>
          <a:solidFill>
            <a:srgbClr val="4472C4"/>
          </a:solidFill>
          <a:ln>
            <a:noFill/>
          </a:ln>
          <a:effectLst/>
        </c:spPr>
      </c:pivotFmt>
      <c:pivotFmt>
        <c:idx val="1296"/>
        <c:spPr>
          <a:solidFill>
            <a:srgbClr val="4472C4"/>
          </a:solidFill>
          <a:ln>
            <a:noFill/>
          </a:ln>
          <a:effectLst/>
        </c:spPr>
      </c:pivotFmt>
      <c:pivotFmt>
        <c:idx val="1297"/>
        <c:spPr>
          <a:solidFill>
            <a:srgbClr val="4472C4"/>
          </a:solidFill>
          <a:ln>
            <a:noFill/>
          </a:ln>
          <a:effectLst/>
        </c:spPr>
      </c:pivotFmt>
      <c:pivotFmt>
        <c:idx val="1298"/>
        <c:spPr>
          <a:solidFill>
            <a:srgbClr val="4472C4"/>
          </a:solidFill>
          <a:ln>
            <a:noFill/>
          </a:ln>
          <a:effectLst/>
        </c:spPr>
      </c:pivotFmt>
      <c:pivotFmt>
        <c:idx val="1299"/>
        <c:spPr>
          <a:solidFill>
            <a:srgbClr val="4472C4"/>
          </a:solidFill>
          <a:ln>
            <a:noFill/>
          </a:ln>
          <a:effectLst/>
        </c:spPr>
      </c:pivotFmt>
      <c:pivotFmt>
        <c:idx val="1300"/>
        <c:spPr>
          <a:solidFill>
            <a:srgbClr val="4472C4"/>
          </a:solidFill>
          <a:ln>
            <a:noFill/>
          </a:ln>
          <a:effectLst/>
        </c:spPr>
      </c:pivotFmt>
      <c:pivotFmt>
        <c:idx val="1301"/>
        <c:spPr>
          <a:solidFill>
            <a:srgbClr val="4472C4"/>
          </a:solidFill>
          <a:ln>
            <a:noFill/>
          </a:ln>
          <a:effectLst/>
        </c:spPr>
      </c:pivotFmt>
      <c:pivotFmt>
        <c:idx val="1302"/>
        <c:spPr>
          <a:solidFill>
            <a:srgbClr val="4472C4"/>
          </a:solidFill>
          <a:ln>
            <a:noFill/>
          </a:ln>
          <a:effectLst/>
        </c:spPr>
      </c:pivotFmt>
      <c:pivotFmt>
        <c:idx val="1303"/>
        <c:spPr>
          <a:solidFill>
            <a:srgbClr val="4472C4"/>
          </a:solidFill>
          <a:ln>
            <a:noFill/>
          </a:ln>
          <a:effectLst/>
        </c:spPr>
      </c:pivotFmt>
      <c:pivotFmt>
        <c:idx val="1304"/>
        <c:spPr>
          <a:solidFill>
            <a:srgbClr val="4472C4"/>
          </a:solidFill>
          <a:ln>
            <a:noFill/>
          </a:ln>
          <a:effectLst/>
        </c:spPr>
      </c:pivotFmt>
      <c:pivotFmt>
        <c:idx val="1305"/>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'Incremental Segment Reach Chart'!$B$3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dPt>
          <c:dPt>
            <c:idx val="1"/>
            <c:invertIfNegative val="1"/>
            <c:bubble3D val="0"/>
            <c:spPr>
              <a:solidFill>
                <a:srgbClr val="4472C4"/>
              </a:solidFill>
              <a:ln>
                <a:noFill/>
              </a:ln>
              <a:effectLst/>
            </c:spPr>
          </c:dPt>
          <c:dPt>
            <c:idx val="2"/>
            <c:invertIfNegative val="1"/>
            <c:bubble3D val="0"/>
            <c:spPr>
              <a:solidFill>
                <a:srgbClr val="4472C4"/>
              </a:solidFill>
              <a:ln>
                <a:noFill/>
              </a:ln>
              <a:effectLst/>
            </c:spPr>
          </c:dPt>
          <c:dPt>
            <c:idx val="3"/>
            <c:invertIfNegative val="1"/>
            <c:bubble3D val="0"/>
            <c:spPr>
              <a:solidFill>
                <a:srgbClr val="4472C4"/>
              </a:solidFill>
              <a:ln>
                <a:noFill/>
              </a:ln>
              <a:effectLst/>
            </c:spPr>
          </c:dPt>
          <c:dPt>
            <c:idx val="4"/>
            <c:invertIfNegative val="1"/>
            <c:bubble3D val="0"/>
            <c:spPr>
              <a:solidFill>
                <a:srgbClr val="4472C4"/>
              </a:solidFill>
              <a:ln>
                <a:noFill/>
              </a:ln>
              <a:effectLst/>
            </c:spPr>
          </c:dPt>
          <c:dPt>
            <c:idx val="5"/>
            <c:invertIfNegative val="1"/>
            <c:bubble3D val="0"/>
            <c:spPr>
              <a:solidFill>
                <a:srgbClr val="4472C4"/>
              </a:solidFill>
              <a:ln>
                <a:noFill/>
              </a:ln>
              <a:effectLst/>
            </c:spPr>
          </c:dPt>
          <c:dPt>
            <c:idx val="6"/>
            <c:invertIfNegative val="1"/>
            <c:bubble3D val="0"/>
            <c:spPr>
              <a:solidFill>
                <a:srgbClr val="4472C4"/>
              </a:solidFill>
              <a:ln>
                <a:noFill/>
              </a:ln>
              <a:effectLst/>
            </c:spPr>
          </c:dPt>
          <c:dPt>
            <c:idx val="7"/>
            <c:invertIfNegative val="1"/>
            <c:bubble3D val="0"/>
            <c:spPr>
              <a:solidFill>
                <a:srgbClr val="4472C4"/>
              </a:solidFill>
              <a:ln>
                <a:noFill/>
              </a:ln>
              <a:effectLst/>
            </c:spPr>
          </c:dPt>
          <c:dPt>
            <c:idx val="8"/>
            <c:invertIfNegative val="1"/>
            <c:bubble3D val="0"/>
            <c:spPr>
              <a:solidFill>
                <a:srgbClr val="4472C4"/>
              </a:solidFill>
              <a:ln>
                <a:noFill/>
              </a:ln>
              <a:effectLst/>
            </c:spPr>
          </c:dPt>
          <c:dPt>
            <c:idx val="9"/>
            <c:invertIfNegative val="1"/>
            <c:bubble3D val="0"/>
            <c:spPr>
              <a:solidFill>
                <a:srgbClr val="4472C4"/>
              </a:solidFill>
              <a:ln>
                <a:noFill/>
              </a:ln>
              <a:effectLst/>
            </c:spPr>
          </c:dPt>
          <c:dPt>
            <c:idx val="10"/>
            <c:invertIfNegative val="1"/>
            <c:bubble3D val="0"/>
            <c:spPr>
              <a:solidFill>
                <a:srgbClr val="4472C4"/>
              </a:solidFill>
              <a:ln>
                <a:noFill/>
              </a:ln>
              <a:effectLst/>
            </c:spPr>
          </c:dPt>
          <c:dPt>
            <c:idx val="11"/>
            <c:invertIfNegative val="1"/>
            <c:bubble3D val="0"/>
            <c:spPr>
              <a:solidFill>
                <a:srgbClr val="4472C4"/>
              </a:solidFill>
              <a:ln>
                <a:noFill/>
              </a:ln>
              <a:effectLst/>
            </c:spPr>
          </c:dPt>
          <c:dPt>
            <c:idx val="12"/>
            <c:invertIfNegative val="1"/>
            <c:bubble3D val="0"/>
            <c:spPr>
              <a:solidFill>
                <a:srgbClr val="4472C4"/>
              </a:solidFill>
              <a:ln>
                <a:noFill/>
              </a:ln>
              <a:effectLst/>
            </c:spPr>
          </c:dPt>
          <c:dPt>
            <c:idx val="13"/>
            <c:invertIfNegative val="1"/>
            <c:bubble3D val="0"/>
            <c:spPr>
              <a:solidFill>
                <a:srgbClr val="4472C4"/>
              </a:solidFill>
              <a:ln>
                <a:noFill/>
              </a:ln>
              <a:effectLst/>
            </c:spPr>
          </c:dPt>
          <c:dPt>
            <c:idx val="14"/>
            <c:invertIfNegative val="1"/>
            <c:bubble3D val="0"/>
            <c:spPr>
              <a:solidFill>
                <a:srgbClr val="4472C4"/>
              </a:solidFill>
              <a:ln>
                <a:noFill/>
              </a:ln>
              <a:effectLst/>
            </c:spPr>
          </c:dPt>
          <c:dPt>
            <c:idx val="15"/>
            <c:invertIfNegative val="1"/>
            <c:bubble3D val="0"/>
            <c:spPr>
              <a:solidFill>
                <a:srgbClr val="4472C4"/>
              </a:solidFill>
              <a:ln>
                <a:noFill/>
              </a:ln>
              <a:effectLst/>
            </c:spPr>
          </c:dPt>
          <c:dPt>
            <c:idx val="16"/>
            <c:invertIfNegative val="1"/>
            <c:bubble3D val="0"/>
            <c:spPr>
              <a:solidFill>
                <a:srgbClr val="4472C4"/>
              </a:solidFill>
              <a:ln>
                <a:noFill/>
              </a:ln>
              <a:effectLst/>
            </c:spPr>
          </c:dPt>
          <c:dPt>
            <c:idx val="17"/>
            <c:invertIfNegative val="1"/>
            <c:bubble3D val="0"/>
            <c:spPr>
              <a:solidFill>
                <a:srgbClr val="4472C4"/>
              </a:solidFill>
              <a:ln>
                <a:noFill/>
              </a:ln>
              <a:effectLst/>
            </c:spPr>
          </c:dPt>
          <c:dPt>
            <c:idx val="18"/>
            <c:invertIfNegative val="1"/>
            <c:bubble3D val="0"/>
            <c:spPr>
              <a:solidFill>
                <a:srgbClr val="4472C4"/>
              </a:solidFill>
              <a:ln>
                <a:noFill/>
              </a:ln>
              <a:effectLst/>
            </c:spPr>
          </c:dPt>
          <c:dPt>
            <c:idx val="19"/>
            <c:invertIfNegative val="1"/>
            <c:bubble3D val="0"/>
            <c:spPr>
              <a:solidFill>
                <a:srgbClr val="4472C4"/>
              </a:solidFill>
              <a:ln>
                <a:noFill/>
              </a:ln>
              <a:effectLst/>
            </c:spPr>
          </c:dPt>
          <c:dPt>
            <c:idx val="20"/>
            <c:invertIfNegative val="1"/>
            <c:bubble3D val="0"/>
            <c:spPr>
              <a:solidFill>
                <a:srgbClr val="4472C4"/>
              </a:solidFill>
              <a:ln>
                <a:noFill/>
              </a:ln>
              <a:effectLst/>
            </c:spPr>
          </c:dPt>
          <c:dPt>
            <c:idx val="21"/>
            <c:invertIfNegative val="1"/>
            <c:bubble3D val="0"/>
            <c:spPr>
              <a:solidFill>
                <a:srgbClr val="4472C4"/>
              </a:solidFill>
              <a:ln>
                <a:noFill/>
              </a:ln>
              <a:effectLst/>
            </c:spPr>
          </c:dPt>
          <c:dPt>
            <c:idx val="22"/>
            <c:invertIfNegative val="1"/>
            <c:bubble3D val="0"/>
            <c:spPr>
              <a:solidFill>
                <a:srgbClr val="4472C4"/>
              </a:solidFill>
              <a:ln>
                <a:noFill/>
              </a:ln>
              <a:effectLst/>
            </c:spPr>
          </c:dPt>
          <c:dPt>
            <c:idx val="23"/>
            <c:invertIfNegative val="1"/>
            <c:bubble3D val="0"/>
            <c:spPr>
              <a:solidFill>
                <a:srgbClr val="4472C4"/>
              </a:solidFill>
              <a:ln>
                <a:noFill/>
              </a:ln>
              <a:effectLst/>
            </c:spPr>
          </c:dPt>
          <c:dPt>
            <c:idx val="24"/>
            <c:invertIfNegative val="1"/>
            <c:bubble3D val="0"/>
            <c:spPr>
              <a:solidFill>
                <a:srgbClr val="4472C4"/>
              </a:solidFill>
              <a:ln>
                <a:noFill/>
              </a:ln>
              <a:effectLst/>
            </c:spPr>
          </c:dPt>
          <c:dPt>
            <c:idx val="25"/>
            <c:invertIfNegative val="1"/>
            <c:bubble3D val="0"/>
            <c:spPr>
              <a:solidFill>
                <a:srgbClr val="4472C4"/>
              </a:solidFill>
              <a:ln>
                <a:noFill/>
              </a:ln>
              <a:effectLst/>
            </c:spPr>
          </c:dPt>
          <c:dPt>
            <c:idx val="26"/>
            <c:invertIfNegative val="1"/>
            <c:bubble3D val="0"/>
            <c:spPr>
              <a:solidFill>
                <a:srgbClr val="4472C4"/>
              </a:solidFill>
              <a:ln>
                <a:noFill/>
              </a:ln>
              <a:effectLst/>
            </c:spPr>
          </c:dPt>
          <c:dPt>
            <c:idx val="27"/>
            <c:invertIfNegative val="1"/>
            <c:bubble3D val="0"/>
            <c:spPr>
              <a:solidFill>
                <a:srgbClr val="4472C4"/>
              </a:solidFill>
              <a:ln>
                <a:noFill/>
              </a:ln>
              <a:effectLst/>
            </c:spPr>
          </c:dPt>
          <c:dPt>
            <c:idx val="28"/>
            <c:invertIfNegative val="1"/>
            <c:bubble3D val="0"/>
            <c:spPr>
              <a:solidFill>
                <a:srgbClr val="4472C4"/>
              </a:solidFill>
              <a:ln>
                <a:noFill/>
              </a:ln>
              <a:effectLst/>
            </c:spPr>
          </c:dPt>
          <c:dPt>
            <c:idx val="29"/>
            <c:invertIfNegative val="1"/>
            <c:bubble3D val="0"/>
            <c:spPr>
              <a:solidFill>
                <a:srgbClr val="4472C4"/>
              </a:solidFill>
              <a:ln>
                <a:noFill/>
              </a:ln>
              <a:effectLst/>
            </c:spPr>
          </c:dPt>
          <c:dPt>
            <c:idx val="30"/>
            <c:invertIfNegative val="1"/>
            <c:bubble3D val="0"/>
            <c:spPr>
              <a:solidFill>
                <a:srgbClr val="4472C4"/>
              </a:solidFill>
              <a:ln>
                <a:noFill/>
              </a:ln>
              <a:effectLst/>
            </c:spPr>
          </c:dPt>
          <c:dPt>
            <c:idx val="31"/>
            <c:invertIfNegative val="1"/>
            <c:bubble3D val="0"/>
            <c:spPr>
              <a:solidFill>
                <a:srgbClr val="4472C4"/>
              </a:solidFill>
              <a:ln>
                <a:noFill/>
              </a:ln>
              <a:effectLst/>
            </c:spPr>
          </c:dPt>
          <c:dPt>
            <c:idx val="32"/>
            <c:invertIfNegative val="1"/>
            <c:bubble3D val="0"/>
            <c:spPr>
              <a:solidFill>
                <a:srgbClr val="4472C4"/>
              </a:solidFill>
              <a:ln>
                <a:noFill/>
              </a:ln>
              <a:effectLst/>
            </c:spPr>
          </c:dPt>
          <c:dPt>
            <c:idx val="33"/>
            <c:invertIfNegative val="1"/>
            <c:bubble3D val="0"/>
            <c:spPr>
              <a:solidFill>
                <a:srgbClr val="4472C4"/>
              </a:solidFill>
              <a:ln>
                <a:noFill/>
              </a:ln>
              <a:effectLst/>
            </c:spPr>
          </c:dPt>
          <c:dPt>
            <c:idx val="34"/>
            <c:invertIfNegative val="1"/>
            <c:bubble3D val="0"/>
            <c:spPr>
              <a:solidFill>
                <a:srgbClr val="4472C4"/>
              </a:solidFill>
              <a:ln>
                <a:noFill/>
              </a:ln>
              <a:effectLst/>
            </c:spPr>
          </c:dPt>
          <c:dPt>
            <c:idx val="35"/>
            <c:invertIfNegative val="1"/>
            <c:bubble3D val="0"/>
            <c:spPr>
              <a:solidFill>
                <a:srgbClr val="4472C4"/>
              </a:solidFill>
              <a:ln>
                <a:noFill/>
              </a:ln>
              <a:effectLst/>
            </c:spPr>
          </c:dPt>
          <c:dPt>
            <c:idx val="36"/>
            <c:invertIfNegative val="1"/>
            <c:bubble3D val="0"/>
            <c:spPr>
              <a:solidFill>
                <a:srgbClr val="4472C4"/>
              </a:solidFill>
              <a:ln>
                <a:noFill/>
              </a:ln>
              <a:effectLst/>
            </c:spPr>
          </c:dPt>
          <c:dPt>
            <c:idx val="37"/>
            <c:invertIfNegative val="1"/>
            <c:bubble3D val="0"/>
            <c:spPr>
              <a:solidFill>
                <a:srgbClr val="4472C4"/>
              </a:solidFill>
              <a:ln>
                <a:noFill/>
              </a:ln>
              <a:effectLst/>
            </c:spPr>
          </c:dPt>
          <c:dPt>
            <c:idx val="38"/>
            <c:invertIfNegative val="1"/>
            <c:bubble3D val="0"/>
            <c:spPr>
              <a:solidFill>
                <a:srgbClr val="4472C4"/>
              </a:solidFill>
              <a:ln>
                <a:noFill/>
              </a:ln>
              <a:effectLst/>
            </c:spPr>
          </c:dPt>
          <c:dPt>
            <c:idx val="39"/>
            <c:invertIfNegative val="1"/>
            <c:bubble3D val="0"/>
            <c:spPr>
              <a:solidFill>
                <a:srgbClr val="4472C4"/>
              </a:solidFill>
              <a:ln>
                <a:noFill/>
              </a:ln>
              <a:effectLst/>
            </c:spPr>
          </c:dPt>
          <c:dPt>
            <c:idx val="40"/>
            <c:invertIfNegative val="1"/>
            <c:bubble3D val="0"/>
            <c:spPr>
              <a:solidFill>
                <a:srgbClr val="4472C4"/>
              </a:solidFill>
              <a:ln>
                <a:noFill/>
              </a:ln>
              <a:effectLst/>
            </c:spPr>
          </c:dPt>
          <c:dPt>
            <c:idx val="41"/>
            <c:invertIfNegative val="1"/>
            <c:bubble3D val="0"/>
            <c:spPr>
              <a:solidFill>
                <a:srgbClr val="4472C4"/>
              </a:solidFill>
              <a:ln>
                <a:noFill/>
              </a:ln>
              <a:effectLst/>
            </c:spPr>
          </c:dPt>
          <c:dPt>
            <c:idx val="42"/>
            <c:invertIfNegative val="1"/>
            <c:bubble3D val="0"/>
            <c:spPr>
              <a:solidFill>
                <a:srgbClr val="4472C4"/>
              </a:solidFill>
              <a:ln>
                <a:noFill/>
              </a:ln>
              <a:effectLst/>
            </c:spPr>
          </c:dPt>
          <c:dPt>
            <c:idx val="43"/>
            <c:invertIfNegative val="1"/>
            <c:bubble3D val="0"/>
            <c:spPr>
              <a:solidFill>
                <a:srgbClr val="4472C4"/>
              </a:solidFill>
              <a:ln>
                <a:noFill/>
              </a:ln>
              <a:effectLst/>
            </c:spPr>
          </c:dPt>
          <c:dPt>
            <c:idx val="44"/>
            <c:invertIfNegative val="1"/>
            <c:bubble3D val="0"/>
            <c:spPr>
              <a:solidFill>
                <a:srgbClr val="4472C4"/>
              </a:solidFill>
              <a:ln>
                <a:noFill/>
              </a:ln>
              <a:effectLst/>
            </c:spPr>
          </c:dPt>
          <c:dPt>
            <c:idx val="45"/>
            <c:invertIfNegative val="1"/>
            <c:bubble3D val="0"/>
            <c:spPr>
              <a:solidFill>
                <a:srgbClr val="4472C4"/>
              </a:solidFill>
              <a:ln>
                <a:noFill/>
              </a:ln>
              <a:effectLst/>
            </c:spPr>
          </c:dPt>
          <c:dPt>
            <c:idx val="46"/>
            <c:invertIfNegative val="1"/>
            <c:bubble3D val="0"/>
            <c:spPr>
              <a:solidFill>
                <a:srgbClr val="4472C4"/>
              </a:solidFill>
              <a:ln>
                <a:noFill/>
              </a:ln>
              <a:effectLst/>
            </c:spPr>
          </c:dPt>
          <c:dPt>
            <c:idx val="47"/>
            <c:invertIfNegative val="1"/>
            <c:bubble3D val="0"/>
            <c:spPr>
              <a:solidFill>
                <a:srgbClr val="4472C4"/>
              </a:solidFill>
              <a:ln>
                <a:noFill/>
              </a:ln>
              <a:effectLst/>
            </c:spPr>
          </c:dPt>
          <c:dPt>
            <c:idx val="48"/>
            <c:invertIfNegative val="1"/>
            <c:bubble3D val="0"/>
            <c:spPr>
              <a:solidFill>
                <a:srgbClr val="4472C4"/>
              </a:solidFill>
              <a:ln>
                <a:noFill/>
              </a:ln>
              <a:effectLst/>
            </c:spPr>
          </c:dPt>
          <c:dPt>
            <c:idx val="49"/>
            <c:invertIfNegative val="1"/>
            <c:bubble3D val="0"/>
            <c:spPr>
              <a:solidFill>
                <a:srgbClr val="4472C4"/>
              </a:solidFill>
              <a:ln>
                <a:noFill/>
              </a:ln>
              <a:effectLst/>
            </c:spPr>
          </c:dPt>
          <c:dPt>
            <c:idx val="50"/>
            <c:invertIfNegative val="1"/>
            <c:bubble3D val="0"/>
            <c:spPr>
              <a:solidFill>
                <a:srgbClr val="4472C4"/>
              </a:solidFill>
              <a:ln>
                <a:noFill/>
              </a:ln>
              <a:effectLst/>
            </c:spPr>
          </c:dPt>
          <c:dPt>
            <c:idx val="51"/>
            <c:invertIfNegative val="1"/>
            <c:bubble3D val="0"/>
            <c:spPr>
              <a:solidFill>
                <a:srgbClr val="4472C4"/>
              </a:solidFill>
              <a:ln>
                <a:noFill/>
              </a:ln>
              <a:effectLst/>
            </c:spPr>
          </c:dPt>
          <c:dPt>
            <c:idx val="52"/>
            <c:invertIfNegative val="1"/>
            <c:bubble3D val="0"/>
            <c:spPr>
              <a:solidFill>
                <a:srgbClr val="4472C4"/>
              </a:solidFill>
              <a:ln>
                <a:noFill/>
              </a:ln>
              <a:effectLst/>
            </c:spPr>
          </c:dPt>
          <c:dPt>
            <c:idx val="53"/>
            <c:invertIfNegative val="1"/>
            <c:bubble3D val="0"/>
            <c:spPr>
              <a:solidFill>
                <a:srgbClr val="4472C4"/>
              </a:solidFill>
              <a:ln>
                <a:noFill/>
              </a:ln>
              <a:effectLst/>
            </c:spPr>
          </c:dPt>
          <c:dPt>
            <c:idx val="54"/>
            <c:invertIfNegative val="1"/>
            <c:bubble3D val="0"/>
            <c:spPr>
              <a:solidFill>
                <a:srgbClr val="4472C4"/>
              </a:solidFill>
              <a:ln>
                <a:noFill/>
              </a:ln>
              <a:effectLst/>
            </c:spPr>
          </c:dPt>
          <c:dPt>
            <c:idx val="55"/>
            <c:invertIfNegative val="1"/>
            <c:bubble3D val="0"/>
            <c:spPr>
              <a:solidFill>
                <a:srgbClr val="4472C4"/>
              </a:solidFill>
              <a:ln>
                <a:noFill/>
              </a:ln>
              <a:effectLst/>
            </c:spPr>
          </c:dPt>
          <c:dPt>
            <c:idx val="56"/>
            <c:invertIfNegative val="1"/>
            <c:bubble3D val="0"/>
            <c:spPr>
              <a:solidFill>
                <a:srgbClr val="4472C4"/>
              </a:solidFill>
              <a:ln>
                <a:noFill/>
              </a:ln>
              <a:effectLst/>
            </c:spPr>
          </c:dPt>
          <c:dPt>
            <c:idx val="57"/>
            <c:invertIfNegative val="1"/>
            <c:bubble3D val="0"/>
            <c:spPr>
              <a:solidFill>
                <a:srgbClr val="4472C4"/>
              </a:solidFill>
              <a:ln>
                <a:noFill/>
              </a:ln>
              <a:effectLst/>
            </c:spPr>
          </c:dPt>
          <c:dPt>
            <c:idx val="58"/>
            <c:invertIfNegative val="1"/>
            <c:bubble3D val="0"/>
            <c:spPr>
              <a:solidFill>
                <a:srgbClr val="4472C4"/>
              </a:solidFill>
              <a:ln>
                <a:noFill/>
              </a:ln>
              <a:effectLst/>
            </c:spPr>
          </c:dPt>
          <c:dPt>
            <c:idx val="59"/>
            <c:invertIfNegative val="1"/>
            <c:bubble3D val="0"/>
            <c:spPr>
              <a:solidFill>
                <a:srgbClr val="4472C4"/>
              </a:solidFill>
              <a:ln>
                <a:noFill/>
              </a:ln>
              <a:effectLst/>
            </c:spPr>
          </c:dPt>
          <c:dPt>
            <c:idx val="60"/>
            <c:invertIfNegative val="1"/>
            <c:bubble3D val="0"/>
            <c:spPr>
              <a:solidFill>
                <a:srgbClr val="4472C4"/>
              </a:solidFill>
              <a:ln>
                <a:noFill/>
              </a:ln>
              <a:effectLst/>
            </c:spPr>
          </c:dPt>
          <c:dPt>
            <c:idx val="61"/>
            <c:invertIfNegative val="1"/>
            <c:bubble3D val="0"/>
            <c:spPr>
              <a:solidFill>
                <a:srgbClr val="4472C4"/>
              </a:solidFill>
              <a:ln>
                <a:noFill/>
              </a:ln>
              <a:effectLst/>
            </c:spPr>
          </c:dPt>
          <c:dPt>
            <c:idx val="62"/>
            <c:invertIfNegative val="1"/>
            <c:bubble3D val="0"/>
            <c:spPr>
              <a:solidFill>
                <a:srgbClr val="4472C4"/>
              </a:solidFill>
              <a:ln>
                <a:noFill/>
              </a:ln>
              <a:effectLst/>
            </c:spPr>
          </c:dPt>
          <c:dPt>
            <c:idx val="63"/>
            <c:invertIfNegative val="1"/>
            <c:bubble3D val="0"/>
            <c:spPr>
              <a:solidFill>
                <a:srgbClr val="4472C4"/>
              </a:solidFill>
              <a:ln>
                <a:noFill/>
              </a:ln>
              <a:effectLst/>
            </c:spPr>
          </c:dPt>
          <c:dPt>
            <c:idx val="64"/>
            <c:invertIfNegative val="1"/>
            <c:bubble3D val="0"/>
            <c:spPr>
              <a:solidFill>
                <a:srgbClr val="4472C4"/>
              </a:solidFill>
              <a:ln>
                <a:noFill/>
              </a:ln>
              <a:effectLst/>
            </c:spPr>
          </c:dPt>
          <c:dPt>
            <c:idx val="65"/>
            <c:invertIfNegative val="1"/>
            <c:bubble3D val="0"/>
            <c:spPr>
              <a:solidFill>
                <a:srgbClr val="4472C4"/>
              </a:solidFill>
              <a:ln>
                <a:noFill/>
              </a:ln>
              <a:effectLst/>
            </c:spPr>
          </c:dPt>
          <c:dPt>
            <c:idx val="66"/>
            <c:invertIfNegative val="1"/>
            <c:bubble3D val="0"/>
            <c:spPr>
              <a:solidFill>
                <a:srgbClr val="4472C4"/>
              </a:solidFill>
              <a:ln>
                <a:noFill/>
              </a:ln>
              <a:effectLst/>
            </c:spPr>
          </c:dPt>
          <c:dPt>
            <c:idx val="67"/>
            <c:invertIfNegative val="1"/>
            <c:bubble3D val="0"/>
            <c:spPr>
              <a:solidFill>
                <a:srgbClr val="4472C4"/>
              </a:solidFill>
              <a:ln>
                <a:noFill/>
              </a:ln>
              <a:effectLst/>
            </c:spPr>
          </c:dPt>
          <c:dPt>
            <c:idx val="68"/>
            <c:invertIfNegative val="1"/>
            <c:bubble3D val="0"/>
            <c:spPr>
              <a:solidFill>
                <a:srgbClr val="4472C4"/>
              </a:solidFill>
              <a:ln>
                <a:noFill/>
              </a:ln>
              <a:effectLst/>
            </c:spPr>
          </c:dPt>
          <c:dPt>
            <c:idx val="69"/>
            <c:invertIfNegative val="1"/>
            <c:bubble3D val="0"/>
            <c:spPr>
              <a:solidFill>
                <a:srgbClr val="4472C4"/>
              </a:solidFill>
              <a:ln>
                <a:noFill/>
              </a:ln>
              <a:effectLst/>
            </c:spPr>
          </c:dPt>
          <c:dPt>
            <c:idx val="70"/>
            <c:invertIfNegative val="1"/>
            <c:bubble3D val="0"/>
            <c:spPr>
              <a:solidFill>
                <a:srgbClr val="4472C4"/>
              </a:solidFill>
              <a:ln>
                <a:noFill/>
              </a:ln>
              <a:effectLst/>
            </c:spPr>
          </c:dPt>
          <c:dPt>
            <c:idx val="71"/>
            <c:invertIfNegative val="1"/>
            <c:bubble3D val="0"/>
            <c:spPr>
              <a:solidFill>
                <a:srgbClr val="4472C4"/>
              </a:solidFill>
              <a:ln>
                <a:noFill/>
              </a:ln>
              <a:effectLst/>
            </c:spPr>
          </c:dPt>
          <c:dPt>
            <c:idx val="72"/>
            <c:invertIfNegative val="1"/>
            <c:bubble3D val="0"/>
            <c:spPr>
              <a:solidFill>
                <a:srgbClr val="4472C4"/>
              </a:solidFill>
              <a:ln>
                <a:noFill/>
              </a:ln>
              <a:effectLst/>
            </c:spPr>
          </c:dPt>
          <c:dPt>
            <c:idx val="73"/>
            <c:invertIfNegative val="1"/>
            <c:bubble3D val="0"/>
            <c:spPr>
              <a:solidFill>
                <a:srgbClr val="4472C4"/>
              </a:solidFill>
              <a:ln>
                <a:noFill/>
              </a:ln>
              <a:effectLst/>
            </c:spPr>
          </c:dPt>
          <c:dPt>
            <c:idx val="74"/>
            <c:invertIfNegative val="1"/>
            <c:bubble3D val="0"/>
            <c:spPr>
              <a:solidFill>
                <a:srgbClr val="4472C4"/>
              </a:solidFill>
              <a:ln>
                <a:noFill/>
              </a:ln>
              <a:effectLst/>
            </c:spPr>
          </c:dPt>
          <c:dPt>
            <c:idx val="75"/>
            <c:invertIfNegative val="1"/>
            <c:bubble3D val="0"/>
            <c:spPr>
              <a:solidFill>
                <a:srgbClr val="4472C4"/>
              </a:solidFill>
              <a:ln>
                <a:noFill/>
              </a:ln>
              <a:effectLst/>
            </c:spPr>
          </c:dPt>
          <c:dPt>
            <c:idx val="76"/>
            <c:invertIfNegative val="1"/>
            <c:bubble3D val="0"/>
            <c:spPr>
              <a:solidFill>
                <a:srgbClr val="4472C4"/>
              </a:solidFill>
              <a:ln>
                <a:noFill/>
              </a:ln>
              <a:effectLst/>
            </c:spPr>
          </c:dPt>
          <c:dPt>
            <c:idx val="77"/>
            <c:invertIfNegative val="1"/>
            <c:bubble3D val="0"/>
            <c:spPr>
              <a:solidFill>
                <a:srgbClr val="4472C4"/>
              </a:solidFill>
              <a:ln>
                <a:noFill/>
              </a:ln>
              <a:effectLst/>
            </c:spPr>
          </c:dPt>
          <c:dPt>
            <c:idx val="78"/>
            <c:invertIfNegative val="1"/>
            <c:bubble3D val="0"/>
            <c:spPr>
              <a:solidFill>
                <a:srgbClr val="4472C4"/>
              </a:solidFill>
              <a:ln>
                <a:noFill/>
              </a:ln>
              <a:effectLst/>
            </c:spPr>
          </c:dPt>
          <c:dPt>
            <c:idx val="79"/>
            <c:invertIfNegative val="1"/>
            <c:bubble3D val="0"/>
            <c:spPr>
              <a:solidFill>
                <a:srgbClr val="4472C4"/>
              </a:solidFill>
              <a:ln>
                <a:noFill/>
              </a:ln>
              <a:effectLst/>
            </c:spPr>
          </c:dPt>
          <c:dPt>
            <c:idx val="80"/>
            <c:invertIfNegative val="1"/>
            <c:bubble3D val="0"/>
            <c:spPr>
              <a:solidFill>
                <a:srgbClr val="4472C4"/>
              </a:solidFill>
              <a:ln>
                <a:noFill/>
              </a:ln>
              <a:effectLst/>
            </c:spPr>
          </c:dPt>
          <c:dPt>
            <c:idx val="81"/>
            <c:invertIfNegative val="1"/>
            <c:bubble3D val="0"/>
            <c:spPr>
              <a:solidFill>
                <a:srgbClr val="4472C4"/>
              </a:solidFill>
              <a:ln>
                <a:noFill/>
              </a:ln>
              <a:effectLst/>
            </c:spPr>
          </c:dPt>
          <c:dPt>
            <c:idx val="82"/>
            <c:invertIfNegative val="1"/>
            <c:bubble3D val="0"/>
            <c:spPr>
              <a:solidFill>
                <a:srgbClr val="4472C4"/>
              </a:solidFill>
              <a:ln>
                <a:noFill/>
              </a:ln>
              <a:effectLst/>
            </c:spPr>
          </c:dPt>
          <c:dPt>
            <c:idx val="83"/>
            <c:invertIfNegative val="1"/>
            <c:bubble3D val="0"/>
            <c:spPr>
              <a:solidFill>
                <a:srgbClr val="4472C4"/>
              </a:solidFill>
              <a:ln>
                <a:noFill/>
              </a:ln>
              <a:effectLst/>
            </c:spPr>
          </c:dPt>
          <c:dPt>
            <c:idx val="84"/>
            <c:invertIfNegative val="1"/>
            <c:bubble3D val="0"/>
            <c:spPr>
              <a:solidFill>
                <a:srgbClr val="4472C4"/>
              </a:solidFill>
              <a:ln>
                <a:noFill/>
              </a:ln>
              <a:effectLst/>
            </c:spPr>
          </c:dPt>
          <c:dPt>
            <c:idx val="85"/>
            <c:invertIfNegative val="1"/>
            <c:bubble3D val="0"/>
            <c:spPr>
              <a:solidFill>
                <a:srgbClr val="4472C4"/>
              </a:solidFill>
              <a:ln>
                <a:noFill/>
              </a:ln>
              <a:effectLst/>
            </c:spPr>
          </c:dPt>
          <c:dPt>
            <c:idx val="86"/>
            <c:invertIfNegative val="1"/>
            <c:bubble3D val="0"/>
            <c:spPr>
              <a:solidFill>
                <a:srgbClr val="4472C4"/>
              </a:solidFill>
              <a:ln>
                <a:noFill/>
              </a:ln>
              <a:effectLst/>
            </c:spPr>
          </c:dPt>
          <c:dPt>
            <c:idx val="87"/>
            <c:invertIfNegative val="1"/>
            <c:bubble3D val="0"/>
            <c:spPr>
              <a:solidFill>
                <a:srgbClr val="4472C4"/>
              </a:solidFill>
              <a:ln>
                <a:noFill/>
              </a:ln>
              <a:effectLst/>
            </c:spPr>
          </c:dPt>
          <c:dPt>
            <c:idx val="88"/>
            <c:invertIfNegative val="1"/>
            <c:bubble3D val="0"/>
            <c:spPr>
              <a:solidFill>
                <a:srgbClr val="4472C4"/>
              </a:solidFill>
              <a:ln>
                <a:noFill/>
              </a:ln>
              <a:effectLst/>
            </c:spPr>
          </c:dPt>
          <c:dPt>
            <c:idx val="89"/>
            <c:invertIfNegative val="1"/>
            <c:bubble3D val="0"/>
            <c:spPr>
              <a:solidFill>
                <a:srgbClr val="4472C4"/>
              </a:solidFill>
              <a:ln>
                <a:noFill/>
              </a:ln>
              <a:effectLst/>
            </c:spPr>
          </c:dPt>
          <c:dPt>
            <c:idx val="90"/>
            <c:invertIfNegative val="1"/>
            <c:bubble3D val="0"/>
            <c:spPr>
              <a:solidFill>
                <a:srgbClr val="4472C4"/>
              </a:solidFill>
              <a:ln>
                <a:noFill/>
              </a:ln>
              <a:effectLst/>
            </c:spPr>
          </c:dPt>
          <c:dPt>
            <c:idx val="91"/>
            <c:invertIfNegative val="1"/>
            <c:bubble3D val="0"/>
            <c:spPr>
              <a:solidFill>
                <a:srgbClr val="4472C4"/>
              </a:solidFill>
              <a:ln>
                <a:noFill/>
              </a:ln>
              <a:effectLst/>
            </c:spPr>
          </c:dPt>
          <c:dPt>
            <c:idx val="92"/>
            <c:invertIfNegative val="1"/>
            <c:bubble3D val="0"/>
            <c:spPr>
              <a:solidFill>
                <a:srgbClr val="4472C4"/>
              </a:solidFill>
              <a:ln>
                <a:noFill/>
              </a:ln>
              <a:effectLst/>
            </c:spPr>
          </c:dPt>
          <c:dPt>
            <c:idx val="93"/>
            <c:invertIfNegative val="1"/>
            <c:bubble3D val="0"/>
            <c:spPr>
              <a:solidFill>
                <a:srgbClr val="4472C4"/>
              </a:solidFill>
              <a:ln>
                <a:noFill/>
              </a:ln>
              <a:effectLst/>
            </c:spPr>
          </c:dPt>
          <c:dPt>
            <c:idx val="94"/>
            <c:invertIfNegative val="1"/>
            <c:bubble3D val="0"/>
            <c:spPr>
              <a:solidFill>
                <a:srgbClr val="4472C4"/>
              </a:solidFill>
              <a:ln>
                <a:noFill/>
              </a:ln>
              <a:effectLst/>
            </c:spPr>
          </c:dPt>
          <c:dPt>
            <c:idx val="95"/>
            <c:invertIfNegative val="1"/>
            <c:bubble3D val="0"/>
            <c:spPr>
              <a:solidFill>
                <a:srgbClr val="4472C4"/>
              </a:solidFill>
              <a:ln>
                <a:noFill/>
              </a:ln>
              <a:effectLst/>
            </c:spPr>
          </c:dPt>
          <c:dPt>
            <c:idx val="96"/>
            <c:invertIfNegative val="1"/>
            <c:bubble3D val="0"/>
            <c:spPr>
              <a:solidFill>
                <a:srgbClr val="4472C4"/>
              </a:solidFill>
              <a:ln>
                <a:noFill/>
              </a:ln>
              <a:effectLst/>
            </c:spPr>
          </c:dPt>
          <c:dPt>
            <c:idx val="97"/>
            <c:invertIfNegative val="1"/>
            <c:bubble3D val="0"/>
            <c:spPr>
              <a:solidFill>
                <a:srgbClr val="4472C4"/>
              </a:solidFill>
              <a:ln>
                <a:noFill/>
              </a:ln>
              <a:effectLst/>
            </c:spPr>
          </c:dPt>
          <c:dPt>
            <c:idx val="98"/>
            <c:invertIfNegative val="1"/>
            <c:bubble3D val="0"/>
            <c:spPr>
              <a:solidFill>
                <a:srgbClr val="4472C4"/>
              </a:solidFill>
              <a:ln>
                <a:noFill/>
              </a:ln>
              <a:effectLst/>
            </c:spPr>
          </c:dPt>
          <c:dPt>
            <c:idx val="99"/>
            <c:invertIfNegative val="1"/>
            <c:bubble3D val="0"/>
            <c:spPr>
              <a:solidFill>
                <a:srgbClr val="4472C4"/>
              </a:solidFill>
              <a:ln>
                <a:noFill/>
              </a:ln>
              <a:effectLst/>
            </c:spPr>
          </c:dPt>
          <c:dPt>
            <c:idx val="100"/>
            <c:invertIfNegative val="1"/>
            <c:bubble3D val="0"/>
            <c:spPr>
              <a:solidFill>
                <a:srgbClr val="4472C4"/>
              </a:solidFill>
              <a:ln>
                <a:noFill/>
              </a:ln>
              <a:effectLst/>
            </c:spPr>
          </c:dPt>
          <c:dPt>
            <c:idx val="101"/>
            <c:invertIfNegative val="1"/>
            <c:bubble3D val="0"/>
            <c:spPr>
              <a:solidFill>
                <a:srgbClr val="4472C4"/>
              </a:solidFill>
              <a:ln>
                <a:noFill/>
              </a:ln>
              <a:effectLst/>
            </c:spPr>
          </c:dPt>
          <c:dPt>
            <c:idx val="102"/>
            <c:invertIfNegative val="1"/>
            <c:bubble3D val="0"/>
            <c:spPr>
              <a:solidFill>
                <a:srgbClr val="4472C4"/>
              </a:solidFill>
              <a:ln>
                <a:noFill/>
              </a:ln>
              <a:effectLst/>
            </c:spPr>
          </c:dPt>
          <c:dPt>
            <c:idx val="103"/>
            <c:invertIfNegative val="1"/>
            <c:bubble3D val="0"/>
            <c:spPr>
              <a:solidFill>
                <a:srgbClr val="4472C4"/>
              </a:solidFill>
              <a:ln>
                <a:noFill/>
              </a:ln>
              <a:effectLst/>
            </c:spPr>
          </c:dPt>
          <c:dPt>
            <c:idx val="104"/>
            <c:invertIfNegative val="1"/>
            <c:bubble3D val="0"/>
            <c:spPr>
              <a:solidFill>
                <a:srgbClr val="4472C4"/>
              </a:solidFill>
              <a:ln>
                <a:noFill/>
              </a:ln>
              <a:effectLst/>
            </c:spPr>
          </c:dPt>
          <c:dPt>
            <c:idx val="105"/>
            <c:invertIfNegative val="1"/>
            <c:bubble3D val="0"/>
            <c:spPr>
              <a:solidFill>
                <a:srgbClr val="4472C4"/>
              </a:solidFill>
              <a:ln>
                <a:noFill/>
              </a:ln>
              <a:effectLst/>
            </c:spPr>
          </c:dPt>
          <c:dPt>
            <c:idx val="106"/>
            <c:invertIfNegative val="1"/>
            <c:bubble3D val="0"/>
            <c:spPr>
              <a:solidFill>
                <a:srgbClr val="4472C4"/>
              </a:solidFill>
              <a:ln>
                <a:noFill/>
              </a:ln>
              <a:effectLst/>
            </c:spPr>
          </c:dPt>
          <c:dPt>
            <c:idx val="107"/>
            <c:invertIfNegative val="1"/>
            <c:bubble3D val="0"/>
            <c:spPr>
              <a:solidFill>
                <a:srgbClr val="4472C4"/>
              </a:solidFill>
              <a:ln>
                <a:noFill/>
              </a:ln>
              <a:effectLst/>
            </c:spPr>
          </c:dPt>
          <c:dPt>
            <c:idx val="108"/>
            <c:invertIfNegative val="1"/>
            <c:bubble3D val="0"/>
            <c:spPr>
              <a:solidFill>
                <a:srgbClr val="4472C4"/>
              </a:solidFill>
              <a:ln>
                <a:noFill/>
              </a:ln>
              <a:effectLst/>
            </c:spPr>
          </c:dPt>
          <c:dPt>
            <c:idx val="109"/>
            <c:invertIfNegative val="1"/>
            <c:bubble3D val="0"/>
            <c:spPr>
              <a:solidFill>
                <a:srgbClr val="4472C4"/>
              </a:solidFill>
              <a:ln>
                <a:noFill/>
              </a:ln>
              <a:effectLst/>
            </c:spPr>
          </c:dPt>
          <c:dPt>
            <c:idx val="110"/>
            <c:invertIfNegative val="1"/>
            <c:bubble3D val="0"/>
            <c:spPr>
              <a:solidFill>
                <a:srgbClr val="4472C4"/>
              </a:solidFill>
              <a:ln>
                <a:noFill/>
              </a:ln>
              <a:effectLst/>
            </c:spPr>
          </c:dPt>
          <c:dPt>
            <c:idx val="111"/>
            <c:invertIfNegative val="1"/>
            <c:bubble3D val="0"/>
            <c:spPr>
              <a:solidFill>
                <a:srgbClr val="4472C4"/>
              </a:solidFill>
              <a:ln>
                <a:noFill/>
              </a:ln>
              <a:effectLst/>
            </c:spPr>
          </c:dPt>
          <c:dPt>
            <c:idx val="112"/>
            <c:invertIfNegative val="1"/>
            <c:bubble3D val="0"/>
            <c:spPr>
              <a:solidFill>
                <a:srgbClr val="4472C4"/>
              </a:solidFill>
              <a:ln>
                <a:noFill/>
              </a:ln>
              <a:effectLst/>
            </c:spPr>
          </c:dPt>
          <c:dPt>
            <c:idx val="113"/>
            <c:invertIfNegative val="1"/>
            <c:bubble3D val="0"/>
            <c:spPr>
              <a:solidFill>
                <a:srgbClr val="4472C4"/>
              </a:solidFill>
              <a:ln>
                <a:noFill/>
              </a:ln>
              <a:effectLst/>
            </c:spPr>
          </c:dPt>
          <c:dPt>
            <c:idx val="114"/>
            <c:invertIfNegative val="1"/>
            <c:bubble3D val="0"/>
            <c:spPr>
              <a:solidFill>
                <a:srgbClr val="4472C4"/>
              </a:solidFill>
              <a:ln>
                <a:noFill/>
              </a:ln>
              <a:effectLst/>
            </c:spPr>
          </c:dPt>
          <c:dPt>
            <c:idx val="115"/>
            <c:invertIfNegative val="1"/>
            <c:bubble3D val="0"/>
            <c:spPr>
              <a:solidFill>
                <a:srgbClr val="4472C4"/>
              </a:solidFill>
              <a:ln>
                <a:noFill/>
              </a:ln>
              <a:effectLst/>
            </c:spPr>
          </c:dPt>
          <c:dPt>
            <c:idx val="116"/>
            <c:invertIfNegative val="1"/>
            <c:bubble3D val="0"/>
            <c:spPr>
              <a:solidFill>
                <a:srgbClr val="4472C4"/>
              </a:solidFill>
              <a:ln>
                <a:noFill/>
              </a:ln>
              <a:effectLst/>
            </c:spPr>
          </c:dPt>
          <c:dPt>
            <c:idx val="117"/>
            <c:invertIfNegative val="1"/>
            <c:bubble3D val="0"/>
            <c:spPr>
              <a:solidFill>
                <a:srgbClr val="4472C4"/>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Segment Reach Chart'!$A$4:$A$122</c:f>
              <c:strCache>
                <c:ptCount val="118"/>
                <c:pt idx="0">
                  <c:v>Galavision</c:v>
                </c:pt>
                <c:pt idx="1">
                  <c:v>Telemundo</c:v>
                </c:pt>
                <c:pt idx="2">
                  <c:v>UniMas</c:v>
                </c:pt>
                <c:pt idx="3">
                  <c:v>BET Her</c:v>
                </c:pt>
                <c:pt idx="4">
                  <c:v>Univision</c:v>
                </c:pt>
                <c:pt idx="5">
                  <c:v>TUDN</c:v>
                </c:pt>
                <c:pt idx="6">
                  <c:v>BET</c:v>
                </c:pt>
                <c:pt idx="7">
                  <c:v>TV ONE</c:v>
                </c:pt>
                <c:pt idx="8">
                  <c:v>NBC Universo</c:v>
                </c:pt>
                <c:pt idx="9">
                  <c:v>VH1</c:v>
                </c:pt>
                <c:pt idx="10">
                  <c:v>Lifetime Movies</c:v>
                </c:pt>
                <c:pt idx="11">
                  <c:v>MTV2</c:v>
                </c:pt>
                <c:pt idx="12">
                  <c:v>MyNetworkTV</c:v>
                </c:pt>
                <c:pt idx="13">
                  <c:v>Cartoon Network</c:v>
                </c:pt>
                <c:pt idx="14">
                  <c:v>Oprah Winfrey Network</c:v>
                </c:pt>
                <c:pt idx="15">
                  <c:v>INSP</c:v>
                </c:pt>
                <c:pt idx="16">
                  <c:v>Disney Channel</c:v>
                </c:pt>
                <c:pt idx="17">
                  <c:v>Disney XD</c:v>
                </c:pt>
                <c:pt idx="18">
                  <c:v>Nick</c:v>
                </c:pt>
                <c:pt idx="19">
                  <c:v>Disney Junior US</c:v>
                </c:pt>
                <c:pt idx="20">
                  <c:v>Investigation Discovery</c:v>
                </c:pt>
                <c:pt idx="21">
                  <c:v>WE TV</c:v>
                </c:pt>
                <c:pt idx="22">
                  <c:v>Universal Kids</c:v>
                </c:pt>
                <c:pt idx="23">
                  <c:v>Nick Jr.</c:v>
                </c:pt>
                <c:pt idx="24">
                  <c:v>Hallmark Movies &amp; Mysteries</c:v>
                </c:pt>
                <c:pt idx="25">
                  <c:v>Hallmark</c:v>
                </c:pt>
                <c:pt idx="26">
                  <c:v>Lifetime</c:v>
                </c:pt>
                <c:pt idx="27">
                  <c:v>TLC</c:v>
                </c:pt>
                <c:pt idx="28">
                  <c:v>RFD TV</c:v>
                </c:pt>
                <c:pt idx="29">
                  <c:v>Nick Toons</c:v>
                </c:pt>
                <c:pt idx="30">
                  <c:v>Discovery Life Channel</c:v>
                </c:pt>
                <c:pt idx="31">
                  <c:v>Logo</c:v>
                </c:pt>
                <c:pt idx="32">
                  <c:v>Headline News</c:v>
                </c:pt>
                <c:pt idx="33">
                  <c:v>OXYGEN</c:v>
                </c:pt>
                <c:pt idx="34">
                  <c:v>MSNBC</c:v>
                </c:pt>
                <c:pt idx="35">
                  <c:v>Travel</c:v>
                </c:pt>
                <c:pt idx="36">
                  <c:v>POP</c:v>
                </c:pt>
                <c:pt idx="37">
                  <c:v>Great American Country</c:v>
                </c:pt>
                <c:pt idx="38">
                  <c:v>UP TV</c:v>
                </c:pt>
                <c:pt idx="39">
                  <c:v>ION</c:v>
                </c:pt>
                <c:pt idx="40">
                  <c:v>Nick@Nite</c:v>
                </c:pt>
                <c:pt idx="41">
                  <c:v>Discovery Family Channel</c:v>
                </c:pt>
                <c:pt idx="42">
                  <c:v>PBS</c:v>
                </c:pt>
                <c:pt idx="43">
                  <c:v>Teen Nick</c:v>
                </c:pt>
                <c:pt idx="44">
                  <c:v>CNN</c:v>
                </c:pt>
                <c:pt idx="45">
                  <c:v>A&amp;E</c:v>
                </c:pt>
                <c:pt idx="46">
                  <c:v>Adult Swim</c:v>
                </c:pt>
                <c:pt idx="47">
                  <c:v>E!</c:v>
                </c:pt>
                <c:pt idx="48">
                  <c:v>TV LAND</c:v>
                </c:pt>
                <c:pt idx="49">
                  <c:v>Science Channel</c:v>
                </c:pt>
                <c:pt idx="50">
                  <c:v>Game Show</c:v>
                </c:pt>
                <c:pt idx="51">
                  <c:v>FX Movie Channel</c:v>
                </c:pt>
                <c:pt idx="52">
                  <c:v>National Geographic Wild</c:v>
                </c:pt>
                <c:pt idx="53">
                  <c:v>BRAVO</c:v>
                </c:pt>
                <c:pt idx="54">
                  <c:v>CBS</c:v>
                </c:pt>
                <c:pt idx="55">
                  <c:v>CMTV</c:v>
                </c:pt>
                <c:pt idx="56">
                  <c:v>HGTV</c:v>
                </c:pt>
                <c:pt idx="57">
                  <c:v>CW</c:v>
                </c:pt>
                <c:pt idx="58">
                  <c:v>USA Network</c:v>
                </c:pt>
                <c:pt idx="59">
                  <c:v>Motor Trend Network</c:v>
                </c:pt>
                <c:pt idx="60">
                  <c:v>Fox Business</c:v>
                </c:pt>
                <c:pt idx="61">
                  <c:v>MTV</c:v>
                </c:pt>
                <c:pt idx="62">
                  <c:v>ABC</c:v>
                </c:pt>
                <c:pt idx="63">
                  <c:v>Cooking Channel</c:v>
                </c:pt>
                <c:pt idx="64">
                  <c:v>FX</c:v>
                </c:pt>
                <c:pt idx="65">
                  <c:v>Weather Channel</c:v>
                </c:pt>
                <c:pt idx="66">
                  <c:v>Discovery Channel</c:v>
                </c:pt>
                <c:pt idx="67">
                  <c:v>Ovation</c:v>
                </c:pt>
                <c:pt idx="68">
                  <c:v>Fox News</c:v>
                </c:pt>
                <c:pt idx="69">
                  <c:v>TBS</c:v>
                </c:pt>
                <c:pt idx="70">
                  <c:v>SYFY</c:v>
                </c:pt>
                <c:pt idx="71">
                  <c:v>NBC</c:v>
                </c:pt>
                <c:pt idx="72">
                  <c:v>DIY</c:v>
                </c:pt>
                <c:pt idx="73">
                  <c:v>Animal Planet</c:v>
                </c:pt>
                <c:pt idx="74">
                  <c:v>History Channel</c:v>
                </c:pt>
                <c:pt idx="75">
                  <c:v>Reelz Channel</c:v>
                </c:pt>
                <c:pt idx="76">
                  <c:v>Freeform</c:v>
                </c:pt>
                <c:pt idx="77">
                  <c:v>AMC</c:v>
                </c:pt>
                <c:pt idx="78">
                  <c:v>Food Network</c:v>
                </c:pt>
                <c:pt idx="79">
                  <c:v>FXX</c:v>
                </c:pt>
                <c:pt idx="80">
                  <c:v>SundanceTV</c:v>
                </c:pt>
                <c:pt idx="81">
                  <c:v>Outdoor Channel</c:v>
                </c:pt>
                <c:pt idx="82">
                  <c:v>WGN America</c:v>
                </c:pt>
                <c:pt idx="83">
                  <c:v>TNT</c:v>
                </c:pt>
                <c:pt idx="84">
                  <c:v>Paramount Network</c:v>
                </c:pt>
                <c:pt idx="85">
                  <c:v>NBA TV</c:v>
                </c:pt>
                <c:pt idx="86">
                  <c:v>CNBC</c:v>
                </c:pt>
                <c:pt idx="87">
                  <c:v>FYI</c:v>
                </c:pt>
                <c:pt idx="88">
                  <c:v>FOX</c:v>
                </c:pt>
                <c:pt idx="89">
                  <c:v>National Geographic</c:v>
                </c:pt>
                <c:pt idx="90">
                  <c:v>BBC America</c:v>
                </c:pt>
                <c:pt idx="91">
                  <c:v>Smithsonian</c:v>
                </c:pt>
                <c:pt idx="92">
                  <c:v>American Heroes Channel</c:v>
                </c:pt>
                <c:pt idx="93">
                  <c:v>truTV</c:v>
                </c:pt>
                <c:pt idx="94">
                  <c:v>Destination America</c:v>
                </c:pt>
                <c:pt idx="95">
                  <c:v>Tennis Channel</c:v>
                </c:pt>
                <c:pt idx="96">
                  <c:v>Viceland</c:v>
                </c:pt>
                <c:pt idx="97">
                  <c:v>Comedy Central</c:v>
                </c:pt>
                <c:pt idx="98">
                  <c:v>PAC-12 Network</c:v>
                </c:pt>
                <c:pt idx="99">
                  <c:v>Bloomberg HD</c:v>
                </c:pt>
                <c:pt idx="100">
                  <c:v>Independent Film (IFC)</c:v>
                </c:pt>
                <c:pt idx="101">
                  <c:v>The Sportsman Channel</c:v>
                </c:pt>
                <c:pt idx="102">
                  <c:v>CBS Sports</c:v>
                </c:pt>
                <c:pt idx="103">
                  <c:v>ESPN</c:v>
                </c:pt>
                <c:pt idx="104">
                  <c:v>FXDEP</c:v>
                </c:pt>
                <c:pt idx="105">
                  <c:v>ESPNEWS</c:v>
                </c:pt>
                <c:pt idx="106">
                  <c:v>ESPN Deportes</c:v>
                </c:pt>
                <c:pt idx="107">
                  <c:v>ESPNU</c:v>
                </c:pt>
                <c:pt idx="108">
                  <c:v>NFL Network</c:v>
                </c:pt>
                <c:pt idx="109">
                  <c:v>ESPN2</c:v>
                </c:pt>
                <c:pt idx="110">
                  <c:v>Fox Sports 1</c:v>
                </c:pt>
                <c:pt idx="111">
                  <c:v>Olympic Channel</c:v>
                </c:pt>
                <c:pt idx="112">
                  <c:v>FOX Sports 2</c:v>
                </c:pt>
                <c:pt idx="113">
                  <c:v>Golf</c:v>
                </c:pt>
                <c:pt idx="114">
                  <c:v>Big Ten Network</c:v>
                </c:pt>
                <c:pt idx="115">
                  <c:v>MLB Network</c:v>
                </c:pt>
                <c:pt idx="116">
                  <c:v>NBC Sports</c:v>
                </c:pt>
                <c:pt idx="117">
                  <c:v>NHL</c:v>
                </c:pt>
              </c:strCache>
            </c:strRef>
          </c:cat>
          <c:val>
            <c:numRef>
              <c:f>'Incremental Segment Reach Chart'!$B$4:$B$122</c:f>
              <c:numCache>
                <c:formatCode>General</c:formatCode>
                <c:ptCount val="118"/>
                <c:pt idx="0">
                  <c:v>-0.93408901187304705</c:v>
                </c:pt>
                <c:pt idx="1">
                  <c:v>-0.88746442278059001</c:v>
                </c:pt>
                <c:pt idx="2">
                  <c:v>-0.86803421197600195</c:v>
                </c:pt>
                <c:pt idx="3">
                  <c:v>-0.86287872367489105</c:v>
                </c:pt>
                <c:pt idx="4">
                  <c:v>-0.85677746534149302</c:v>
                </c:pt>
                <c:pt idx="5">
                  <c:v>-0.83297898946613902</c:v>
                </c:pt>
                <c:pt idx="6">
                  <c:v>-0.74931165348781703</c:v>
                </c:pt>
                <c:pt idx="7">
                  <c:v>-0.73532500305913795</c:v>
                </c:pt>
                <c:pt idx="8">
                  <c:v>-0.73162186366457405</c:v>
                </c:pt>
                <c:pt idx="9">
                  <c:v>-0.63109916169552305</c:v>
                </c:pt>
                <c:pt idx="10">
                  <c:v>-0.56537504339776701</c:v>
                </c:pt>
                <c:pt idx="11">
                  <c:v>-0.52156012569947297</c:v>
                </c:pt>
                <c:pt idx="12">
                  <c:v>-0.49228520976960799</c:v>
                </c:pt>
                <c:pt idx="13">
                  <c:v>-0.37210197105376502</c:v>
                </c:pt>
                <c:pt idx="14">
                  <c:v>-0.35235135752779501</c:v>
                </c:pt>
                <c:pt idx="15">
                  <c:v>-0.32186678572122102</c:v>
                </c:pt>
                <c:pt idx="16">
                  <c:v>-0.31895007629544098</c:v>
                </c:pt>
                <c:pt idx="17">
                  <c:v>-0.30329366021121501</c:v>
                </c:pt>
                <c:pt idx="18">
                  <c:v>-0.29354722587137999</c:v>
                </c:pt>
                <c:pt idx="19">
                  <c:v>-0.27439912172254599</c:v>
                </c:pt>
                <c:pt idx="20">
                  <c:v>-0.26621300368843098</c:v>
                </c:pt>
                <c:pt idx="21">
                  <c:v>-0.257925459691067</c:v>
                </c:pt>
                <c:pt idx="22">
                  <c:v>-0.25727966625985599</c:v>
                </c:pt>
                <c:pt idx="23">
                  <c:v>-0.25339864741309998</c:v>
                </c:pt>
                <c:pt idx="24">
                  <c:v>-0.249339411160067</c:v>
                </c:pt>
                <c:pt idx="25">
                  <c:v>-0.22174167490505101</c:v>
                </c:pt>
                <c:pt idx="26">
                  <c:v>-0.22059316610462101</c:v>
                </c:pt>
                <c:pt idx="27">
                  <c:v>-0.21108095429837601</c:v>
                </c:pt>
                <c:pt idx="28">
                  <c:v>-0.193415282005512</c:v>
                </c:pt>
                <c:pt idx="29">
                  <c:v>-0.18789433335324299</c:v>
                </c:pt>
                <c:pt idx="30">
                  <c:v>-0.15392294393318601</c:v>
                </c:pt>
                <c:pt idx="31">
                  <c:v>-0.145227927355252</c:v>
                </c:pt>
                <c:pt idx="32">
                  <c:v>-0.125141054325377</c:v>
                </c:pt>
                <c:pt idx="33">
                  <c:v>-7.9878920491569902E-2</c:v>
                </c:pt>
                <c:pt idx="34">
                  <c:v>-7.1965903543828702E-2</c:v>
                </c:pt>
                <c:pt idx="35">
                  <c:v>-5.9517618537976699E-2</c:v>
                </c:pt>
                <c:pt idx="36">
                  <c:v>-5.5692404317055202E-2</c:v>
                </c:pt>
                <c:pt idx="37">
                  <c:v>-4.3843583772786902E-2</c:v>
                </c:pt>
                <c:pt idx="38">
                  <c:v>-2.8199918498229198E-2</c:v>
                </c:pt>
                <c:pt idx="39">
                  <c:v>-2.18764305263917E-2</c:v>
                </c:pt>
                <c:pt idx="40">
                  <c:v>-2.1441765417474199E-2</c:v>
                </c:pt>
                <c:pt idx="41">
                  <c:v>-1.9264338765210401E-2</c:v>
                </c:pt>
                <c:pt idx="42">
                  <c:v>-5.2471246871334297E-3</c:v>
                </c:pt>
                <c:pt idx="43">
                  <c:v>4.53631323214741E-3</c:v>
                </c:pt>
                <c:pt idx="44">
                  <c:v>5.4717823227010904E-3</c:v>
                </c:pt>
                <c:pt idx="45">
                  <c:v>1.1420871658988399E-2</c:v>
                </c:pt>
                <c:pt idx="46">
                  <c:v>2.49219133041618E-2</c:v>
                </c:pt>
                <c:pt idx="47">
                  <c:v>4.5358884959209103E-2</c:v>
                </c:pt>
                <c:pt idx="48">
                  <c:v>5.8803088734593299E-2</c:v>
                </c:pt>
                <c:pt idx="49">
                  <c:v>5.9066864758171599E-2</c:v>
                </c:pt>
                <c:pt idx="50">
                  <c:v>5.9375769471960799E-2</c:v>
                </c:pt>
                <c:pt idx="51">
                  <c:v>8.2662845013643002E-2</c:v>
                </c:pt>
                <c:pt idx="52">
                  <c:v>9.6881782132630795E-2</c:v>
                </c:pt>
                <c:pt idx="53">
                  <c:v>0.104921138556439</c:v>
                </c:pt>
                <c:pt idx="54">
                  <c:v>0.111483800120302</c:v>
                </c:pt>
                <c:pt idx="55">
                  <c:v>0.111669460869065</c:v>
                </c:pt>
                <c:pt idx="56">
                  <c:v>0.11499770046916601</c:v>
                </c:pt>
                <c:pt idx="57">
                  <c:v>0.115759165605177</c:v>
                </c:pt>
                <c:pt idx="58">
                  <c:v>0.12762251864972499</c:v>
                </c:pt>
                <c:pt idx="59">
                  <c:v>0.144793113756501</c:v>
                </c:pt>
                <c:pt idx="60">
                  <c:v>0.16281742279802799</c:v>
                </c:pt>
                <c:pt idx="61">
                  <c:v>0.19049946955066399</c:v>
                </c:pt>
                <c:pt idx="62">
                  <c:v>0.19208132855996601</c:v>
                </c:pt>
                <c:pt idx="63">
                  <c:v>0.19951403933588699</c:v>
                </c:pt>
                <c:pt idx="64">
                  <c:v>0.20068118795033699</c:v>
                </c:pt>
                <c:pt idx="65">
                  <c:v>0.21016359607545601</c:v>
                </c:pt>
                <c:pt idx="66">
                  <c:v>0.24486157295462299</c:v>
                </c:pt>
                <c:pt idx="67">
                  <c:v>0.24645129154661399</c:v>
                </c:pt>
                <c:pt idx="68">
                  <c:v>0.25678145195720897</c:v>
                </c:pt>
                <c:pt idx="69">
                  <c:v>0.25836107164901601</c:v>
                </c:pt>
                <c:pt idx="70">
                  <c:v>0.25952310258392097</c:v>
                </c:pt>
                <c:pt idx="71">
                  <c:v>0.267371279985055</c:v>
                </c:pt>
                <c:pt idx="72">
                  <c:v>0.27437110352449101</c:v>
                </c:pt>
                <c:pt idx="73">
                  <c:v>0.28464856447950398</c:v>
                </c:pt>
                <c:pt idx="74">
                  <c:v>0.28848160471509199</c:v>
                </c:pt>
                <c:pt idx="75">
                  <c:v>0.30180595852727699</c:v>
                </c:pt>
                <c:pt idx="76">
                  <c:v>0.30580218587001401</c:v>
                </c:pt>
                <c:pt idx="77">
                  <c:v>0.32574706813566801</c:v>
                </c:pt>
                <c:pt idx="78">
                  <c:v>0.34377038873751598</c:v>
                </c:pt>
                <c:pt idx="79">
                  <c:v>0.36606054231384599</c:v>
                </c:pt>
                <c:pt idx="80">
                  <c:v>0.37650672623853498</c:v>
                </c:pt>
                <c:pt idx="81">
                  <c:v>0.405653659062577</c:v>
                </c:pt>
                <c:pt idx="82">
                  <c:v>0.414967215207175</c:v>
                </c:pt>
                <c:pt idx="83">
                  <c:v>0.42116273324625098</c:v>
                </c:pt>
                <c:pt idx="84">
                  <c:v>0.43165781120804098</c:v>
                </c:pt>
                <c:pt idx="85">
                  <c:v>0.44743076145302602</c:v>
                </c:pt>
                <c:pt idx="86">
                  <c:v>0.44965027739060498</c:v>
                </c:pt>
                <c:pt idx="87">
                  <c:v>0.45706260442479002</c:v>
                </c:pt>
                <c:pt idx="88">
                  <c:v>0.46055706516490302</c:v>
                </c:pt>
                <c:pt idx="89">
                  <c:v>0.465667885693138</c:v>
                </c:pt>
                <c:pt idx="90">
                  <c:v>0.50832943912771</c:v>
                </c:pt>
                <c:pt idx="91">
                  <c:v>0.55979964916199498</c:v>
                </c:pt>
                <c:pt idx="92">
                  <c:v>0.56197955586200998</c:v>
                </c:pt>
                <c:pt idx="93">
                  <c:v>0.56988148453259102</c:v>
                </c:pt>
                <c:pt idx="94">
                  <c:v>0.68530684539634801</c:v>
                </c:pt>
                <c:pt idx="95">
                  <c:v>0.71759797564135797</c:v>
                </c:pt>
                <c:pt idx="96">
                  <c:v>0.72130093783423199</c:v>
                </c:pt>
                <c:pt idx="97">
                  <c:v>0.74090465932778604</c:v>
                </c:pt>
                <c:pt idx="98">
                  <c:v>0.80307027237304196</c:v>
                </c:pt>
                <c:pt idx="99">
                  <c:v>0.80552147343851099</c:v>
                </c:pt>
                <c:pt idx="100">
                  <c:v>0.83939398493195805</c:v>
                </c:pt>
                <c:pt idx="101">
                  <c:v>0.84937248858778303</c:v>
                </c:pt>
                <c:pt idx="102">
                  <c:v>1.2749228360991101</c:v>
                </c:pt>
                <c:pt idx="103">
                  <c:v>1.2905200168591699</c:v>
                </c:pt>
                <c:pt idx="104">
                  <c:v>1.33502738264822</c:v>
                </c:pt>
                <c:pt idx="105">
                  <c:v>1.36059213540688</c:v>
                </c:pt>
                <c:pt idx="106">
                  <c:v>1.4095664051616901</c:v>
                </c:pt>
                <c:pt idx="107">
                  <c:v>1.45674829709766</c:v>
                </c:pt>
                <c:pt idx="108">
                  <c:v>1.46063048369208</c:v>
                </c:pt>
                <c:pt idx="109">
                  <c:v>1.4969289692751699</c:v>
                </c:pt>
                <c:pt idx="110">
                  <c:v>1.5450179867923199</c:v>
                </c:pt>
                <c:pt idx="111">
                  <c:v>1.59184233790135</c:v>
                </c:pt>
                <c:pt idx="112">
                  <c:v>1.63460895558458</c:v>
                </c:pt>
                <c:pt idx="113">
                  <c:v>1.89747181086129</c:v>
                </c:pt>
                <c:pt idx="114">
                  <c:v>1.9264658357827</c:v>
                </c:pt>
                <c:pt idx="115">
                  <c:v>2.8336632575889502</c:v>
                </c:pt>
                <c:pt idx="116">
                  <c:v>6.8089123683849797</c:v>
                </c:pt>
                <c:pt idx="117">
                  <c:v>14.7510721272649</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C-4C37-4C2F-AA3B-BCA900DBFB37}"/>
            </c:ext>
          </c:extLst>
        </c:ser>
        <c:dLbls>
          <c:showLegendKey val="0"/>
          <c:showVal val="0"/>
          <c:showCatName val="0"/>
          <c:showSerName val="0"/>
          <c:showPercent val="0"/>
          <c:showBubbleSize val="0"/>
        </c:dLbls>
        <c:gapWidth val="62"/>
        <c:axId val="845296176"/>
        <c:axId val="845296832"/>
      </c:barChart>
      <c:catAx>
        <c:axId val="845296176"/>
        <c:scaling>
          <c:orientation val="minMax"/>
        </c:scaling>
        <c:delete val="1"/>
        <c:axPos val="l"/>
        <c:numFmt formatCode="General" sourceLinked="1"/>
        <c:majorTickMark val="none"/>
        <c:minorTickMark val="none"/>
        <c:tickLblPos val="nextTo"/>
        <c:crossAx val="845296832"/>
        <c:crosses val="autoZero"/>
        <c:auto val="1"/>
        <c:lblAlgn val="ctr"/>
        <c:lblOffset val="100"/>
        <c:noMultiLvlLbl val="0"/>
      </c:catAx>
      <c:valAx>
        <c:axId val="845296832"/>
        <c:scaling>
          <c:orientation val="minMax"/>
          <c:min val="-1.5"/>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52961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1720421</xdr:colOff>
      <xdr:row>5</xdr:row>
      <xdr:rowOff>66670</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52983" cy="102012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023939" y="2997848"/>
          <a:ext cx="4030025" cy="3454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476250</xdr:colOff>
      <xdr:row>0</xdr:row>
      <xdr:rowOff>107155</xdr:rowOff>
    </xdr:from>
    <xdr:to>
      <xdr:col>17</xdr:col>
      <xdr:colOff>104773</xdr:colOff>
      <xdr:row>67</xdr:row>
      <xdr:rowOff>123824</xdr:rowOff>
    </xdr:to>
    <xdr:graphicFrame macro="">
      <xdr:nvGraphicFramePr>
        <xdr:cNvPr id="2" name="Chart 1">
          <a:extLst>
            <a:ext uri="{FF2B5EF4-FFF2-40B4-BE49-F238E27FC236}">
              <a16:creationId xmlns:a16="http://schemas.microsoft.com/office/drawing/2014/main" id="{54C566CB-80CC-4EDC-8384-3E6E16968D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98.661732175926" createdVersion="6" refreshedVersion="6" minRefreshableVersion="3" recordCount="1046" xr:uid="{B264E6AA-7EE5-40E4-8351-9573F5296AC9}">
  <cacheSource type="worksheet">
    <worksheetSource ref="A1:H1048576" sheet="NHL Audience"/>
  </cacheSource>
  <cacheFields count="8">
    <cacheField name="Network Family" numFmtId="0">
      <sharedItems containsBlank="1"/>
    </cacheField>
    <cacheField name="Network" numFmtId="0">
      <sharedItems containsBlank="1" count="119">
        <s v="NBC"/>
        <s v="ABC"/>
        <s v="CBS"/>
        <s v="FOX"/>
        <s v="TNT"/>
        <s v="ESPN"/>
        <s v="Fox News"/>
        <s v="HGTV"/>
        <s v="Food Network"/>
        <s v="TBS"/>
        <s v="Discovery Channel"/>
        <s v="History Channel"/>
        <s v="Fox Sports 1"/>
        <s v="USA Network"/>
        <s v="Golf"/>
        <s v="AMC"/>
        <s v="FX"/>
        <s v="Paramount Network"/>
        <s v="Freeform"/>
        <s v="CNN"/>
        <s v="National Geographic"/>
        <s v="BRAVO"/>
        <s v="SYFY"/>
        <s v="ESPN2"/>
        <s v="NBC Sports"/>
        <s v="TLC"/>
        <s v="Comedy Central"/>
        <s v="MTV"/>
        <s v="Animal Planet"/>
        <s v="A&amp;E"/>
        <s v="E!"/>
        <s v="Independent Film (IFC)"/>
        <s v="BBC America"/>
        <s v="FXDEP"/>
        <s v="CW"/>
        <s v="MSNBC"/>
        <s v="truTV"/>
        <s v="WGN America"/>
        <s v="Hallmark"/>
        <s v="Motor Trend Network"/>
        <s v="MLB Network"/>
        <s v="Science Channel"/>
        <s v="DIY"/>
        <s v="CNBC"/>
        <s v="ION"/>
        <s v="Travel"/>
        <s v="Nick"/>
        <s v="Lifetime"/>
        <s v="TV LAND"/>
        <s v="FXX"/>
        <s v="Investigation Discovery"/>
        <s v="NFL Network"/>
        <s v="Nick@Nite"/>
        <s v="CMTV"/>
        <s v="Destination America"/>
        <s v="WE TV"/>
        <s v="SundanceTV"/>
        <s v="Adult Swim"/>
        <s v="Cooking Channel"/>
        <s v="OXYGEN"/>
        <s v="Game Show"/>
        <s v="Weather Channel"/>
        <s v="National Geographic Wild"/>
        <s v="FYI"/>
        <s v="NHL"/>
        <s v="Oprah Winfrey Network"/>
        <s v="ESPNEWS"/>
        <s v="FX Movie Channel"/>
        <s v="Hallmark Movies &amp; Mysteries"/>
        <s v="Fox Business"/>
        <s v="ESPN Deportes"/>
        <s v="Disney Junior US"/>
        <s v="Smithsonian"/>
        <s v="Disney Channel"/>
        <s v="Viceland"/>
        <s v="Nick Jr."/>
        <s v="Reelz Channel"/>
        <s v="Ovation"/>
        <s v="American Heroes Channel"/>
        <s v="PBS"/>
        <s v="Headline News"/>
        <s v="Cartoon Network"/>
        <s v="POP"/>
        <s v="FOX Sports 2"/>
        <s v="ESPNU"/>
        <s v="Great American Country"/>
        <s v="VH1"/>
        <s v="Outdoor Channel"/>
        <s v="BET"/>
        <s v="CBS Sports"/>
        <s v="Lifetime Movies"/>
        <s v="UP TV"/>
        <s v="Olympic Channel"/>
        <s v="Discovery Life Channel"/>
        <s v="NBA TV"/>
        <s v="MTV2"/>
        <s v="Big Ten Network"/>
        <s v="Disney XD"/>
        <s v="Discovery Family Channel"/>
        <s v="Nick Toons"/>
        <s v="TUDN"/>
        <s v="Universal Kids"/>
        <s v="Teen Nick"/>
        <s v="TV ONE"/>
        <s v="Bloomberg HD"/>
        <s v="Tennis Channel"/>
        <s v="RFD TV"/>
        <s v="The Sportsman Channel"/>
        <s v="INSP"/>
        <s v="Univision"/>
        <s v="UniMas"/>
        <s v="Telemundo"/>
        <s v="Logo"/>
        <s v="Galavision"/>
        <s v="PAC-12 Network"/>
        <s v="MyNetworkTV"/>
        <s v="NBC Universo"/>
        <s v="BET Her"/>
        <m/>
      </sharedItems>
    </cacheField>
    <cacheField name="Daypart" numFmtId="0">
      <sharedItems containsBlank="1" count="10">
        <s v="PRIME TIME"/>
        <s v="WEEKEND AFTERNOON"/>
        <s v="EARLY FRINGE"/>
        <s v="EARLY MORNING"/>
        <s v="DAY TIME"/>
        <s v="WEEKEND DAY"/>
        <s v="LATE FRINGE PM"/>
        <s v="LATE FRINGE AM"/>
        <s v="OVER NIGHT"/>
        <m/>
      </sharedItems>
    </cacheField>
    <cacheField name="Category" numFmtId="0">
      <sharedItems containsBlank="1"/>
    </cacheField>
    <cacheField name="Week of 6/08-6/14_x000a_Segment Reach" numFmtId="0">
      <sharedItems containsString="0" containsBlank="1" containsNumber="1" minValue="0" maxValue="0.34649304155151101"/>
    </cacheField>
    <cacheField name="Week of 6/08-6/14_x000a_Incremental Segment Reach" numFmtId="10">
      <sharedItems containsString="0" containsBlank="1" containsNumber="1" minValue="-1" maxValue="18.2711315121878"/>
    </cacheField>
    <cacheField name="Week of 6/08-6/14_x000a_Avg Time Viewed (minutes)" numFmtId="43">
      <sharedItems containsString="0" containsBlank="1" containsNumber="1" minValue="0" maxValue="160.246988567599"/>
    </cacheField>
    <cacheField name="WoW Change in Time Viewed" numFmtId="10">
      <sharedItems containsString="0" containsBlank="1" containsNumber="1" minValue="-1" maxValue="30.4498103019302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6">
  <r>
    <s v="NBCUniversal"/>
    <x v="0"/>
    <x v="0"/>
    <s v="Network (National)"/>
    <n v="0.34649304155151101"/>
    <n v="0.267371279985055"/>
    <n v="66.813787431900494"/>
    <n v="6.2662086458039098E-2"/>
  </r>
  <r>
    <s v="The Walt Disney Company"/>
    <x v="1"/>
    <x v="0"/>
    <s v="Network (National)"/>
    <n v="0.281184874411117"/>
    <n v="0.19208132855996601"/>
    <n v="56.0805788202562"/>
    <n v="5.8419171908228401E-2"/>
  </r>
  <r>
    <s v="CBS Corporation"/>
    <x v="2"/>
    <x v="0"/>
    <s v="Network (National)"/>
    <n v="0.26190825487965802"/>
    <n v="0.111483800120302"/>
    <n v="48.820218722389299"/>
    <n v="4.0918315150845201E-2"/>
  </r>
  <r>
    <s v="Fox Entertainment Group"/>
    <x v="3"/>
    <x v="0"/>
    <s v="Network (National)"/>
    <n v="0.22561038770595701"/>
    <n v="0.46055706516490302"/>
    <n v="51.984642114806498"/>
    <n v="0.37841928143346598"/>
  </r>
  <r>
    <s v="CBS Corporation"/>
    <x v="2"/>
    <x v="1"/>
    <s v="Network (National)"/>
    <n v="0.215191618637147"/>
    <n v="1.1539724124246999"/>
    <n v="73.933299831100996"/>
    <n v="1.7470520312229501"/>
  </r>
  <r>
    <s v="The Walt Disney Company"/>
    <x v="1"/>
    <x v="2"/>
    <s v="Network (National)"/>
    <n v="0.20557331075994301"/>
    <n v="0.131583429369593"/>
    <n v="43.313608522121001"/>
    <n v="-8.3544400450642105E-3"/>
  </r>
  <r>
    <s v="NBCUniversal"/>
    <x v="0"/>
    <x v="2"/>
    <s v="Network (National)"/>
    <n v="0.20146992889863699"/>
    <n v="0.414681589929076"/>
    <n v="42.363154329100503"/>
    <n v="4.94557211465491E-2"/>
  </r>
  <r>
    <s v="Warner Media"/>
    <x v="4"/>
    <x v="0"/>
    <s v="General Cable"/>
    <n v="0.17310691091917499"/>
    <n v="0.42116273324625098"/>
    <n v="46.942826416798198"/>
    <n v="0.11072822046979899"/>
  </r>
  <r>
    <s v="The Walt Disney Company"/>
    <x v="5"/>
    <x v="0"/>
    <s v="Sports"/>
    <n v="0.17088178540514601"/>
    <n v="1.2905200168591699"/>
    <n v="48.610502081110802"/>
    <n v="8.4543412347384495E-2"/>
  </r>
  <r>
    <s v="Fox Entertainment Group"/>
    <x v="6"/>
    <x v="0"/>
    <s v="News"/>
    <n v="0.158627378687309"/>
    <n v="0.25678145195720897"/>
    <n v="82.170851756459697"/>
    <n v="3.7235713110499398E-2"/>
  </r>
  <r>
    <s v="NBCUniversal"/>
    <x v="0"/>
    <x v="3"/>
    <s v="Network (National)"/>
    <n v="0.15172919589679201"/>
    <n v="0.40328598920009101"/>
    <n v="98.808033730336504"/>
    <n v="4.96029822521055E-2"/>
  </r>
  <r>
    <s v="NBCUniversal"/>
    <x v="0"/>
    <x v="4"/>
    <s v="Network (National)"/>
    <n v="0.15064081955042799"/>
    <n v="0.33174442468506699"/>
    <n v="79.933467695976205"/>
    <n v="7.2263008921981703E-2"/>
  </r>
  <r>
    <s v="Discovery Communications"/>
    <x v="7"/>
    <x v="0"/>
    <s v="General Cable"/>
    <n v="0.149791502359019"/>
    <n v="0.11499770046916601"/>
    <n v="50.852496725999799"/>
    <n v="-1.2583395620459599E-2"/>
  </r>
  <r>
    <s v="Discovery Communications"/>
    <x v="8"/>
    <x v="0"/>
    <s v="General Cable"/>
    <n v="0.13955162868867299"/>
    <n v="0.34377038873751598"/>
    <n v="45.950933180118497"/>
    <n v="-2.1807339668119999E-2"/>
  </r>
  <r>
    <s v="Warner Media"/>
    <x v="9"/>
    <x v="0"/>
    <s v="General Cable"/>
    <n v="0.13696727039798201"/>
    <n v="0.25836107164901601"/>
    <n v="52.133394525351001"/>
    <n v="2.70459305951972E-2"/>
  </r>
  <r>
    <s v="Fox Entertainment Group"/>
    <x v="3"/>
    <x v="1"/>
    <s v="Network (National)"/>
    <n v="0.12827551057396999"/>
    <n v="1.1346956514025599"/>
    <n v="51.310397282036"/>
    <n v="0.263204826375669"/>
  </r>
  <r>
    <s v="CBS Corporation"/>
    <x v="2"/>
    <x v="4"/>
    <s v="Network (National)"/>
    <n v="0.12801426316690701"/>
    <n v="-2.2133792166575701E-2"/>
    <n v="72.943676545607005"/>
    <n v="5.8106151429844502E-2"/>
  </r>
  <r>
    <s v="CBS Corporation"/>
    <x v="2"/>
    <x v="2"/>
    <s v="Network (National)"/>
    <n v="0.12797605097467399"/>
    <n v="-7.2101211781645094E-2"/>
    <n v="33.949187206952502"/>
    <n v="4.4128809598988399E-2"/>
  </r>
  <r>
    <s v="Fox Entertainment Group"/>
    <x v="6"/>
    <x v="2"/>
    <s v="News"/>
    <n v="0.127572108383915"/>
    <n v="0.174060897055277"/>
    <n v="81.353207483505798"/>
    <n v="-2.61947520956992E-2"/>
  </r>
  <r>
    <s v="Discovery Communications"/>
    <x v="10"/>
    <x v="0"/>
    <s v="General Cable"/>
    <n v="0.12633263320293001"/>
    <n v="0.24486157295462299"/>
    <n v="42.175706191583501"/>
    <n v="-0.18977023638134899"/>
  </r>
  <r>
    <s v="A+E Networks"/>
    <x v="11"/>
    <x v="0"/>
    <s v="General Cable"/>
    <n v="0.12535743899030899"/>
    <n v="0.28848160471509199"/>
    <n v="46.129792098831999"/>
    <n v="-5.5923999772943198E-3"/>
  </r>
  <r>
    <s v="The Walt Disney Company"/>
    <x v="5"/>
    <x v="2"/>
    <s v="Sports"/>
    <n v="0.12339669060875"/>
    <n v="1.2115982407997601"/>
    <n v="43.761135578228703"/>
    <n v="0.229605616226006"/>
  </r>
  <r>
    <s v="The Walt Disney Company"/>
    <x v="1"/>
    <x v="3"/>
    <s v="Network (National)"/>
    <n v="0.12337007535484699"/>
    <n v="-3.8143100545373503E-2"/>
    <n v="73.353500021244699"/>
    <n v="7.5370847436147699E-3"/>
  </r>
  <r>
    <s v="Fox Entertainment Group"/>
    <x v="6"/>
    <x v="4"/>
    <s v="News"/>
    <n v="0.118301033405582"/>
    <n v="0.116319343000108"/>
    <n v="90.796428435608505"/>
    <n v="-8.2511103099920394E-2"/>
  </r>
  <r>
    <s v="NBCUniversal"/>
    <x v="0"/>
    <x v="5"/>
    <s v="Network (National)"/>
    <n v="0.113098956958228"/>
    <n v="0.63710999254183298"/>
    <n v="45.833003420760797"/>
    <n v="6.7942348715187506E-2"/>
  </r>
  <r>
    <s v="NBCUniversal"/>
    <x v="0"/>
    <x v="1"/>
    <s v="Network (National)"/>
    <n v="0.109713934485602"/>
    <n v="0.77933666920579803"/>
    <n v="27.761764200794001"/>
    <n v="-0.28453001241169401"/>
  </r>
  <r>
    <s v="Fox Entertainment Group"/>
    <x v="12"/>
    <x v="0"/>
    <s v="Sports"/>
    <n v="0.108691800548261"/>
    <n v="1.5450179867923199"/>
    <n v="60.134960058726698"/>
    <n v="0.62372718065030297"/>
  </r>
  <r>
    <s v="Fox Entertainment Group"/>
    <x v="6"/>
    <x v="3"/>
    <s v="News"/>
    <n v="0.105976726484518"/>
    <n v="7.1646116145281699E-2"/>
    <n v="92.016666722379199"/>
    <n v="-2.0539889514992801E-2"/>
  </r>
  <r>
    <s v="NBCUniversal"/>
    <x v="13"/>
    <x v="0"/>
    <s v="General Cable"/>
    <n v="0.102947944196117"/>
    <n v="0.12762251864972499"/>
    <n v="45.818147219053003"/>
    <n v="3.2690168510769398E-2"/>
  </r>
  <r>
    <s v="NBCUniversal"/>
    <x v="14"/>
    <x v="1"/>
    <s v="Sports"/>
    <n v="0.10127588493383199"/>
    <n v="1.9452235335527599"/>
    <n v="64.546554933334804"/>
    <n v="0.61609106874144803"/>
  </r>
  <r>
    <s v="AMC Networks"/>
    <x v="15"/>
    <x v="0"/>
    <s v="General Cable"/>
    <n v="0.10127216088765301"/>
    <n v="0.32574706813566801"/>
    <n v="35.998396791122701"/>
    <n v="2.2788082688828801E-2"/>
  </r>
  <r>
    <s v="The Walt Disney Company"/>
    <x v="16"/>
    <x v="0"/>
    <s v="General Cable"/>
    <n v="9.9655267225448096E-2"/>
    <n v="0.20068118795033699"/>
    <n v="39.083091093874998"/>
    <n v="3.2995325448770998E-2"/>
  </r>
  <r>
    <s v="Viacom Media Networks"/>
    <x v="17"/>
    <x v="0"/>
    <s v="General Cable"/>
    <n v="9.8183235648027001E-2"/>
    <n v="0.43165781120804098"/>
    <n v="40.973171278866502"/>
    <n v="0.14925029768266199"/>
  </r>
  <r>
    <s v="Warner Media"/>
    <x v="4"/>
    <x v="1"/>
    <s v="General Cable"/>
    <n v="9.6980167165205897E-2"/>
    <n v="0.74877723526886397"/>
    <n v="62.7631633590115"/>
    <n v="0.54291993846101805"/>
  </r>
  <r>
    <s v="The Walt Disney Company"/>
    <x v="18"/>
    <x v="0"/>
    <s v="General Cable"/>
    <n v="9.6669226843270797E-2"/>
    <n v="0.30580218587001401"/>
    <n v="44.320552428152801"/>
    <n v="0.27578974781597199"/>
  </r>
  <r>
    <s v="Warner Media"/>
    <x v="19"/>
    <x v="0"/>
    <s v="News"/>
    <n v="9.5647530424519803E-2"/>
    <n v="5.4717823227010904E-3"/>
    <n v="41.119850840319998"/>
    <n v="-0.21756982882605699"/>
  </r>
  <r>
    <s v="The Walt Disney Company"/>
    <x v="20"/>
    <x v="0"/>
    <s v="General Cable"/>
    <n v="9.5492463334439004E-2"/>
    <n v="0.465667885693138"/>
    <n v="41.066131250218"/>
    <n v="1.6924608888495202E-2"/>
  </r>
  <r>
    <s v="Warner Media"/>
    <x v="4"/>
    <x v="6"/>
    <s v="General Cable"/>
    <n v="9.5028327455437295E-2"/>
    <n v="0.32470847938743902"/>
    <n v="28.303706280859199"/>
    <n v="-0.18308812919954001"/>
  </r>
  <r>
    <s v="The Walt Disney Company"/>
    <x v="5"/>
    <x v="6"/>
    <s v="Sports"/>
    <n v="9.4611074352351499E-2"/>
    <n v="1.1405783385764701"/>
    <n v="41.333808347242297"/>
    <n v="0.75396534193417497"/>
  </r>
  <r>
    <s v="NBCUniversal"/>
    <x v="21"/>
    <x v="0"/>
    <s v="General Cable"/>
    <n v="9.4260073909279804E-2"/>
    <n v="0.104921138556439"/>
    <n v="48.984235057709199"/>
    <n v="-0.10911234837558299"/>
  </r>
  <r>
    <s v="NBCUniversal"/>
    <x v="14"/>
    <x v="2"/>
    <s v="Sports"/>
    <n v="9.1689645932131206E-2"/>
    <n v="2.1618346750084099"/>
    <n v="67.976261778115997"/>
    <n v="0.90748590800443996"/>
  </r>
  <r>
    <s v="Fox Entertainment Group"/>
    <x v="12"/>
    <x v="2"/>
    <s v="Sports"/>
    <n v="9.1563663989075297E-2"/>
    <n v="1.38945618889825"/>
    <n v="62.607118170649301"/>
    <n v="0.62229349687922697"/>
  </r>
  <r>
    <s v="NBCUniversal"/>
    <x v="22"/>
    <x v="0"/>
    <s v="General Cable"/>
    <n v="9.1045769965491796E-2"/>
    <n v="0.25952310258392097"/>
    <n v="45.480276949565202"/>
    <n v="0.133376304599026"/>
  </r>
  <r>
    <s v="Discovery Communications"/>
    <x v="7"/>
    <x v="2"/>
    <s v="General Cable"/>
    <n v="8.8966067401249294E-2"/>
    <n v="0.105327705325648"/>
    <n v="56.0425940773573"/>
    <n v="7.2479990181836595E-2"/>
  </r>
  <r>
    <s v="Discovery Communications"/>
    <x v="8"/>
    <x v="2"/>
    <s v="General Cable"/>
    <n v="8.80393926225395E-2"/>
    <n v="0.47441999239820998"/>
    <n v="53.935734023053698"/>
    <n v="1.4783330631301401E-2"/>
  </r>
  <r>
    <s v="The Walt Disney Company"/>
    <x v="1"/>
    <x v="4"/>
    <s v="Network (National)"/>
    <n v="8.7243866801533607E-2"/>
    <n v="-0.106249632237919"/>
    <n v="49.762646071393"/>
    <n v="0.10040184324047299"/>
  </r>
  <r>
    <s v="Warner Media"/>
    <x v="4"/>
    <x v="7"/>
    <s v="General Cable"/>
    <n v="8.6832846041421205E-2"/>
    <n v="0.26049565549752302"/>
    <n v="30.504367684325199"/>
    <n v="-0.12522085019981999"/>
  </r>
  <r>
    <s v="The Walt Disney Company"/>
    <x v="23"/>
    <x v="0"/>
    <s v="Sports"/>
    <n v="8.6393969018511693E-2"/>
    <n v="1.4969289692751699"/>
    <n v="31.246550571688999"/>
    <n v="2.2763232656348401E-2"/>
  </r>
  <r>
    <s v="Fox Entertainment Group"/>
    <x v="6"/>
    <x v="5"/>
    <s v="News"/>
    <n v="8.62819199147003E-2"/>
    <n v="6.4361713933435996E-2"/>
    <n v="61.475275660273297"/>
    <n v="0.21501827712027699"/>
  </r>
  <r>
    <s v="The Walt Disney Company"/>
    <x v="1"/>
    <x v="1"/>
    <s v="Network (National)"/>
    <n v="8.5997801120058406E-2"/>
    <n v="0.19055693360446099"/>
    <n v="24.610116304573701"/>
    <n v="9.91081679117055E-2"/>
  </r>
  <r>
    <s v="NBCUniversal"/>
    <x v="24"/>
    <x v="0"/>
    <s v="Sports"/>
    <n v="8.57106793047063E-2"/>
    <n v="6.8089123683849797"/>
    <n v="41.253174201702201"/>
    <n v="8.9619291364503195E-2"/>
  </r>
  <r>
    <s v="The Walt Disney Company"/>
    <x v="5"/>
    <x v="4"/>
    <s v="Sports"/>
    <n v="8.5061319018522402E-2"/>
    <n v="0.93566112783309396"/>
    <n v="56.097587451088501"/>
    <n v="0.184550663904965"/>
  </r>
  <r>
    <s v="Discovery Communications"/>
    <x v="7"/>
    <x v="4"/>
    <s v="General Cable"/>
    <n v="8.4469973476450896E-2"/>
    <n v="9.5283388150306694E-2"/>
    <n v="77.809865837926694"/>
    <n v="6.1265617698654198E-2"/>
  </r>
  <r>
    <s v="The Walt Disney Company"/>
    <x v="16"/>
    <x v="2"/>
    <s v="General Cable"/>
    <n v="8.40110827986007E-2"/>
    <n v="0.33790506212332999"/>
    <n v="40.5519930161798"/>
    <n v="-7.5348160961824603E-2"/>
  </r>
  <r>
    <s v="Discovery Communications"/>
    <x v="25"/>
    <x v="0"/>
    <s v="General Cable"/>
    <n v="8.3464896409369702E-2"/>
    <n v="-0.21108095429837601"/>
    <n v="67.074795637917703"/>
    <n v="0.37902456026047299"/>
  </r>
  <r>
    <s v="NBCUniversal"/>
    <x v="0"/>
    <x v="7"/>
    <s v="Network (National)"/>
    <n v="8.2590269658909601E-2"/>
    <n v="0.36996890893419598"/>
    <n v="45.112935476044697"/>
    <n v="8.7114306451366502E-2"/>
  </r>
  <r>
    <s v="Viacom Media Networks"/>
    <x v="26"/>
    <x v="0"/>
    <s v="General Cable"/>
    <n v="8.1690903983667504E-2"/>
    <n v="0.74090465932778604"/>
    <n v="40.411141173938198"/>
    <n v="2.52581264217763E-2"/>
  </r>
  <r>
    <s v="Viacom Media Networks"/>
    <x v="27"/>
    <x v="0"/>
    <s v="General Cable"/>
    <n v="8.1630065601032906E-2"/>
    <n v="0.19049946955066399"/>
    <n v="46.383654958801301"/>
    <n v="-3.1357388948871502E-2"/>
  </r>
  <r>
    <s v="AMC Networks"/>
    <x v="15"/>
    <x v="2"/>
    <s v="General Cable"/>
    <n v="7.91869229848568E-2"/>
    <n v="0.48493094089054101"/>
    <n v="37.660927814560303"/>
    <n v="-7.1444607456673095E-2"/>
  </r>
  <r>
    <s v="Warner Media"/>
    <x v="9"/>
    <x v="4"/>
    <s v="General Cable"/>
    <n v="7.8691677064524304E-2"/>
    <n v="0.49212747331400297"/>
    <n v="84.851562625729699"/>
    <n v="-3.2723857551711102E-2"/>
  </r>
  <r>
    <s v="The Walt Disney Company"/>
    <x v="1"/>
    <x v="5"/>
    <s v="Network (National)"/>
    <n v="7.7925153744126202E-2"/>
    <n v="8.1858491008129197E-2"/>
    <n v="38.691206577567002"/>
    <n v="0.18001582270265801"/>
  </r>
  <r>
    <s v="NBCUniversal"/>
    <x v="14"/>
    <x v="0"/>
    <s v="Sports"/>
    <n v="7.7338559201134499E-2"/>
    <n v="1.89747181086129"/>
    <n v="43.1305238347285"/>
    <n v="0.54414443292971804"/>
  </r>
  <r>
    <s v="Warner Media"/>
    <x v="9"/>
    <x v="2"/>
    <s v="General Cable"/>
    <n v="7.7249578215254702E-2"/>
    <n v="0.47202035043044499"/>
    <n v="37.452503451383002"/>
    <n v="-4.2248121507467699E-2"/>
  </r>
  <r>
    <s v="CBS Corporation"/>
    <x v="2"/>
    <x v="5"/>
    <s v="Network (National)"/>
    <n v="7.7043275920070597E-2"/>
    <n v="0.10900398227858001"/>
    <n v="48.219802957510701"/>
    <n v="0.36164186433169998"/>
  </r>
  <r>
    <s v="The Walt Disney Company"/>
    <x v="5"/>
    <x v="1"/>
    <s v="Sports"/>
    <n v="7.5900408872932396E-2"/>
    <n v="1.51087719741407"/>
    <n v="39.683369695449201"/>
    <n v="-0.304689753601252"/>
  </r>
  <r>
    <s v="Discovery Communications"/>
    <x v="8"/>
    <x v="1"/>
    <s v="General Cable"/>
    <n v="7.5495387716363493E-2"/>
    <n v="0.44203709826715298"/>
    <n v="45.807598981715302"/>
    <n v="-2.5021273173169E-3"/>
  </r>
  <r>
    <s v="Fox Entertainment Group"/>
    <x v="6"/>
    <x v="6"/>
    <s v="News"/>
    <n v="7.4991126632687893E-2"/>
    <n v="0.149438517020791"/>
    <n v="37.494947048010197"/>
    <n v="5.9030685095158297E-2"/>
  </r>
  <r>
    <s v="NBCUniversal"/>
    <x v="0"/>
    <x v="6"/>
    <s v="Network (National)"/>
    <n v="7.4333186916636901E-2"/>
    <n v="0.38608783563814703"/>
    <n v="35.305800974321997"/>
    <n v="2.6020825149792301E-2"/>
  </r>
  <r>
    <s v="Fox Entertainment Group"/>
    <x v="6"/>
    <x v="1"/>
    <s v="News"/>
    <n v="7.3707392890468806E-2"/>
    <n v="8.1373460567325501E-2"/>
    <n v="44.231444869048502"/>
    <n v="0.242782692915118"/>
  </r>
  <r>
    <s v="Warner Media"/>
    <x v="19"/>
    <x v="2"/>
    <s v="News"/>
    <n v="7.2577903463851803E-2"/>
    <n v="-6.9777543255897106E-2"/>
    <n v="48.779766491903203"/>
    <n v="-5.4462372830560699E-2"/>
  </r>
  <r>
    <s v="The Walt Disney Company"/>
    <x v="5"/>
    <x v="7"/>
    <s v="Sports"/>
    <n v="7.2269573776107501E-2"/>
    <n v="1.0575927165613299"/>
    <n v="32.779115063829003"/>
    <n v="9.53159136373119E-2"/>
  </r>
  <r>
    <s v="Warner Media"/>
    <x v="19"/>
    <x v="4"/>
    <s v="News"/>
    <n v="7.2238977040871899E-2"/>
    <n v="-5.7468011765086799E-2"/>
    <n v="61.723879473944699"/>
    <n v="-0.162446065402755"/>
  </r>
  <r>
    <s v="Discovery Communications"/>
    <x v="28"/>
    <x v="0"/>
    <s v="General Cable"/>
    <n v="7.0884264425719198E-2"/>
    <n v="0.28464856447950398"/>
    <n v="36.259559800801703"/>
    <n v="2.2031190033759099E-2"/>
  </r>
  <r>
    <s v="A+E Networks"/>
    <x v="29"/>
    <x v="0"/>
    <s v="General Cable"/>
    <n v="7.0496066442279404E-2"/>
    <n v="1.1420871658988399E-2"/>
    <n v="51.3523564517427"/>
    <n v="3.8838075295155497E-2"/>
  </r>
  <r>
    <s v="Discovery Communications"/>
    <x v="7"/>
    <x v="1"/>
    <s v="General Cable"/>
    <n v="7.0433125357979603E-2"/>
    <n v="0.114465223446541"/>
    <n v="64.279809047375295"/>
    <n v="0.23334054929425299"/>
  </r>
  <r>
    <s v="Fox Entertainment Group"/>
    <x v="12"/>
    <x v="1"/>
    <s v="Sports"/>
    <n v="6.9798067136898498E-2"/>
    <n v="1.89984725189033"/>
    <n v="55.335455155458497"/>
    <n v="3.9787245728482697E-2"/>
  </r>
  <r>
    <s v="Warner Media"/>
    <x v="4"/>
    <x v="2"/>
    <s v="General Cable"/>
    <n v="6.9292099607606697E-2"/>
    <n v="0.18441572135977999"/>
    <n v="39.979291436895501"/>
    <n v="1.44411243068361E-2"/>
  </r>
  <r>
    <s v="NBCUniversal"/>
    <x v="30"/>
    <x v="0"/>
    <s v="General Cable"/>
    <n v="6.8403571491158194E-2"/>
    <n v="4.5358884959209103E-2"/>
    <n v="41.4773142692802"/>
    <n v="0.113673726131284"/>
  </r>
  <r>
    <s v="Discovery Communications"/>
    <x v="8"/>
    <x v="4"/>
    <s v="General Cable"/>
    <n v="6.74723919254476E-2"/>
    <n v="0.313287572949003"/>
    <n v="52.995801692912003"/>
    <n v="6.3289858728267007E-2"/>
  </r>
  <r>
    <s v="NBCUniversal"/>
    <x v="22"/>
    <x v="6"/>
    <s v="General Cable"/>
    <n v="6.4743305292842002E-2"/>
    <n v="0.20784479177082801"/>
    <n v="32.778659444810799"/>
    <n v="2.2166962314857899E-2"/>
  </r>
  <r>
    <s v="AMC Networks"/>
    <x v="31"/>
    <x v="0"/>
    <s v="General Cable"/>
    <n v="6.4391931549322906E-2"/>
    <n v="0.83939398493195805"/>
    <n v="44.0586431425765"/>
    <n v="0.177505233427878"/>
  </r>
  <r>
    <s v="AMC Networks"/>
    <x v="32"/>
    <x v="0"/>
    <s v="General Cable"/>
    <n v="6.3995339374971399E-2"/>
    <n v="0.50832943912771"/>
    <n v="33.195756859070798"/>
    <n v="0.14892248571849601"/>
  </r>
  <r>
    <s v="CBS Corporation"/>
    <x v="2"/>
    <x v="3"/>
    <s v="Network (National)"/>
    <n v="6.30680979588744E-2"/>
    <n v="-0.11428030207449701"/>
    <n v="59.218643718736303"/>
    <n v="5.1979876516429303E-2"/>
  </r>
  <r>
    <s v="Discovery Communications"/>
    <x v="10"/>
    <x v="2"/>
    <s v="General Cable"/>
    <n v="6.1034036752989101E-2"/>
    <n v="0.30647201103835697"/>
    <n v="38.568700988512198"/>
    <n v="0.159106930680291"/>
  </r>
  <r>
    <s v="NBCUniversal"/>
    <x v="14"/>
    <x v="4"/>
    <s v="Sports"/>
    <n v="6.0822623405889897E-2"/>
    <n v="2.1303166617039899"/>
    <n v="69.172065803831501"/>
    <n v="0.47338186854345599"/>
  </r>
  <r>
    <s v="Fox Entertainment Group"/>
    <x v="6"/>
    <x v="7"/>
    <s v="News"/>
    <n v="6.0510402474192398E-2"/>
    <n v="0.100657601244666"/>
    <n v="46.5829636658233"/>
    <n v="3.3893613765518797E-2"/>
  </r>
  <r>
    <s v="NBCUniversal"/>
    <x v="24"/>
    <x v="2"/>
    <s v="Sports"/>
    <n v="6.0016995819465402E-2"/>
    <n v="4.9759188998266399"/>
    <n v="34.683887447526502"/>
    <n v="0.18615642821778799"/>
  </r>
  <r>
    <s v="Warner Media"/>
    <x v="4"/>
    <x v="5"/>
    <s v="General Cable"/>
    <n v="5.9655846987496298E-2"/>
    <n v="0.52735341539332903"/>
    <n v="49.266707580741297"/>
    <n v="-0.32860840573115901"/>
  </r>
  <r>
    <s v="A+E Networks"/>
    <x v="11"/>
    <x v="6"/>
    <s v="General Cable"/>
    <n v="5.9519038814051899E-2"/>
    <n v="0.259600524575892"/>
    <n v="36.257274744768999"/>
    <n v="0.31186402381363798"/>
  </r>
  <r>
    <s v="NBCUniversal"/>
    <x v="22"/>
    <x v="2"/>
    <s v="General Cable"/>
    <n v="5.9151618170745102E-2"/>
    <n v="0.23683403634233099"/>
    <n v="46.3327676214737"/>
    <n v="0.30558881237587798"/>
  </r>
  <r>
    <s v="A+E Networks"/>
    <x v="11"/>
    <x v="2"/>
    <s v="General Cable"/>
    <n v="5.8955969276367398E-2"/>
    <n v="0.260153349924926"/>
    <n v="44.165446993675801"/>
    <n v="1.9090941561528799E-2"/>
  </r>
  <r>
    <s v="Discovery Communications"/>
    <x v="7"/>
    <x v="5"/>
    <s v="General Cable"/>
    <n v="5.8377180213178698E-2"/>
    <n v="0.12876472108258799"/>
    <n v="54.955215934485302"/>
    <n v="0.110498863706295"/>
  </r>
  <r>
    <s v="AMC Networks"/>
    <x v="15"/>
    <x v="1"/>
    <s v="General Cable"/>
    <n v="5.7735921820253798E-2"/>
    <n v="0.37496612248038402"/>
    <n v="38.0783884879352"/>
    <n v="1.17447451946942E-3"/>
  </r>
  <r>
    <s v="Fox Entertainment Group"/>
    <x v="33"/>
    <x v="0"/>
    <s v="General Cable"/>
    <n v="5.7370804207190998E-2"/>
    <n v="1.33502738264822"/>
    <n v="23.223311605269298"/>
    <n v="0.32788432735963402"/>
  </r>
  <r>
    <s v="Discovery Communications"/>
    <x v="7"/>
    <x v="6"/>
    <s v="General Cable"/>
    <n v="5.7348670320550701E-2"/>
    <n v="7.3885529187301298E-3"/>
    <n v="30.793982520364199"/>
    <n v="5.0892411560140502E-3"/>
  </r>
  <r>
    <s v="Viacom Media Networks"/>
    <x v="17"/>
    <x v="2"/>
    <s v="General Cable"/>
    <n v="5.7024406188508597E-2"/>
    <n v="0.65396976699912701"/>
    <n v="56.748556000646197"/>
    <n v="0.100246168907734"/>
  </r>
  <r>
    <s v="The Walt Disney Company"/>
    <x v="5"/>
    <x v="5"/>
    <s v="Sports"/>
    <n v="5.56499932818895E-2"/>
    <n v="1.26931909433354"/>
    <n v="38.4298880611043"/>
    <n v="0.15709972931782201"/>
  </r>
  <r>
    <s v="Viacom Media Networks"/>
    <x v="26"/>
    <x v="1"/>
    <s v="General Cable"/>
    <n v="5.4242669590404399E-2"/>
    <n v="0.62684587762995303"/>
    <n v="47.181966767887197"/>
    <n v="6.63852213314593E-3"/>
  </r>
  <r>
    <s v="Fox Entertainment Group"/>
    <x v="12"/>
    <x v="5"/>
    <s v="Sports"/>
    <n v="5.34910546996765E-2"/>
    <n v="2.05430710659778"/>
    <n v="50.166870560561499"/>
    <n v="0.36540828451181301"/>
  </r>
  <r>
    <s v="Discovery Communications"/>
    <x v="8"/>
    <x v="5"/>
    <s v="General Cable"/>
    <n v="5.3468847285796303E-2"/>
    <n v="0.181181748835571"/>
    <n v="48.606799786407798"/>
    <n v="4.9746660766524599E-2"/>
  </r>
  <r>
    <s v="NBCUniversal"/>
    <x v="14"/>
    <x v="6"/>
    <s v="Sports"/>
    <n v="5.2799610003232002E-2"/>
    <n v="1.8026145407448699"/>
    <n v="40.460431216807301"/>
    <n v="0.40716236713264597"/>
  </r>
  <r>
    <s v="Warner Media"/>
    <x v="34"/>
    <x v="0"/>
    <s v="Network (National)"/>
    <n v="5.2719028039395398E-2"/>
    <n v="0.115759165605177"/>
    <n v="31.236778512486701"/>
    <n v="-1.1770232116275601E-2"/>
  </r>
  <r>
    <s v="NBCUniversal"/>
    <x v="13"/>
    <x v="2"/>
    <s v="General Cable"/>
    <n v="5.2331124358719699E-2"/>
    <n v="7.2292572934446797E-2"/>
    <n v="61.007736764314203"/>
    <n v="8.27410882224726E-2"/>
  </r>
  <r>
    <s v="A+E Networks"/>
    <x v="11"/>
    <x v="4"/>
    <s v="General Cable"/>
    <n v="5.1583455154568497E-2"/>
    <n v="0.17718077627836101"/>
    <n v="56.507403035288299"/>
    <n v="-4.8190914487739198E-2"/>
  </r>
  <r>
    <s v="CBS Corporation"/>
    <x v="2"/>
    <x v="7"/>
    <s v="Network (National)"/>
    <n v="5.13334870694468E-2"/>
    <n v="-4.2853618680043198E-2"/>
    <n v="36.301878631373498"/>
    <n v="6.9058262363416903E-2"/>
  </r>
  <r>
    <s v="NBCUniversal"/>
    <x v="35"/>
    <x v="0"/>
    <s v="News"/>
    <n v="5.1049695019996802E-2"/>
    <n v="-7.1965903543828702E-2"/>
    <n v="54.603083348540203"/>
    <n v="0.17463078296211201"/>
  </r>
  <r>
    <s v="Fox Entertainment Group"/>
    <x v="6"/>
    <x v="8"/>
    <s v="News"/>
    <n v="4.9581119621068197E-2"/>
    <n v="4.1506523322939602E-2"/>
    <n v="56.505138509353799"/>
    <n v="-0.230179045794252"/>
  </r>
  <r>
    <s v="Warner Media"/>
    <x v="36"/>
    <x v="0"/>
    <s v="General Cable"/>
    <n v="4.9433268234235897E-2"/>
    <n v="0.56988148453259102"/>
    <n v="41.170494860497499"/>
    <n v="5.3573599796779801E-2"/>
  </r>
  <r>
    <s v="The Walt Disney Company"/>
    <x v="23"/>
    <x v="2"/>
    <s v="Sports"/>
    <n v="4.9394684563249303E-2"/>
    <n v="1.27464364172494"/>
    <n v="25.5391032501403"/>
    <n v="-6.79159397759002E-2"/>
  </r>
  <r>
    <s v="Viacom Media Networks"/>
    <x v="26"/>
    <x v="2"/>
    <s v="General Cable"/>
    <n v="4.8798770563659701E-2"/>
    <n v="0.85273129432223804"/>
    <n v="45.932912080140298"/>
    <n v="-5.5013341381984798E-2"/>
  </r>
  <r>
    <s v="The Walt Disney Company"/>
    <x v="5"/>
    <x v="3"/>
    <s v="Sports"/>
    <n v="4.8672817303165097E-2"/>
    <n v="1.0114006088396501"/>
    <n v="42.743216344361699"/>
    <n v="8.1479879763818805E-2"/>
  </r>
  <r>
    <s v="Viacom Media Networks"/>
    <x v="17"/>
    <x v="7"/>
    <s v="General Cable"/>
    <n v="4.8313383335493398E-2"/>
    <n v="0.31447399121335501"/>
    <n v="35.240325408999702"/>
    <n v="-2.63143625737885E-2"/>
  </r>
  <r>
    <s v="Tribune Broadcasting"/>
    <x v="37"/>
    <x v="0"/>
    <s v="General Cable"/>
    <n v="4.8284484740213497E-2"/>
    <n v="0.414967215207175"/>
    <n v="45.554859885679299"/>
    <n v="0.211949755679464"/>
  </r>
  <r>
    <s v="Warner Media"/>
    <x v="19"/>
    <x v="1"/>
    <s v="News"/>
    <n v="4.8128646058151703E-2"/>
    <n v="-8.7320902243382306E-2"/>
    <n v="34.644996935909298"/>
    <n v="3.7838596012377199E-2"/>
  </r>
  <r>
    <s v="Viacom Media Networks"/>
    <x v="17"/>
    <x v="6"/>
    <s v="General Cable"/>
    <n v="4.8106812613557502E-2"/>
    <n v="0.33085904230686702"/>
    <n v="34.115536016378201"/>
    <n v="0.117873304867495"/>
  </r>
  <r>
    <s v="Crown Media Holdings"/>
    <x v="38"/>
    <x v="0"/>
    <s v="General Cable"/>
    <n v="4.7747949213661801E-2"/>
    <n v="-0.22174167490505101"/>
    <n v="65.237227916885701"/>
    <n v="0.13389546021831"/>
  </r>
  <r>
    <s v="The Walt Disney Company"/>
    <x v="18"/>
    <x v="2"/>
    <s v="General Cable"/>
    <n v="4.74312900086847E-2"/>
    <n v="0.353723859690381"/>
    <n v="38.888599655942997"/>
    <n v="8.3167326052684204E-2"/>
  </r>
  <r>
    <s v="Warner Media"/>
    <x v="9"/>
    <x v="1"/>
    <s v="General Cable"/>
    <n v="4.7372063071812298E-2"/>
    <n v="0.11881333234036601"/>
    <n v="36.307401305563999"/>
    <n v="-0.20189194538848901"/>
  </r>
  <r>
    <s v="NBCUniversal"/>
    <x v="35"/>
    <x v="4"/>
    <s v="News"/>
    <n v="4.7348204591102699E-2"/>
    <n v="-6.8175608429443799E-2"/>
    <n v="75.602003760646198"/>
    <n v="-1.9183996229603002E-2"/>
  </r>
  <r>
    <s v="Discovery Communications"/>
    <x v="39"/>
    <x v="0"/>
    <s v="General Cable"/>
    <n v="4.7135726766066699E-2"/>
    <n v="0.144793113756501"/>
    <n v="32.946268653464003"/>
    <n v="-0.135773287369372"/>
  </r>
  <r>
    <s v="The Walt Disney Company"/>
    <x v="1"/>
    <x v="7"/>
    <s v="Network (National)"/>
    <n v="4.7007592989778003E-2"/>
    <n v="-9.6292340805603102E-2"/>
    <n v="30.5847974891037"/>
    <n v="7.3445562899780006E-2"/>
  </r>
  <r>
    <s v="NBCUniversal"/>
    <x v="35"/>
    <x v="2"/>
    <s v="News"/>
    <n v="4.6969464720801199E-2"/>
    <n v="-4.9254773647288301E-2"/>
    <n v="71.217497048442993"/>
    <n v="0.20299311011111601"/>
  </r>
  <r>
    <s v="Fox Entertainment Group"/>
    <x v="3"/>
    <x v="4"/>
    <s v="Network (National)"/>
    <n v="4.6884806124084598E-2"/>
    <n v="-9.8611224493928104E-2"/>
    <n v="34.991692933013802"/>
    <n v="9.4538224671420396E-2"/>
  </r>
  <r>
    <s v="The Walt Disney Company"/>
    <x v="16"/>
    <x v="4"/>
    <s v="General Cable"/>
    <n v="4.6843070733937502E-2"/>
    <n v="0.182780286276719"/>
    <n v="46.344952950214797"/>
    <n v="7.6660390732212494E-2"/>
  </r>
  <r>
    <s v="NBCUniversal"/>
    <x v="13"/>
    <x v="4"/>
    <s v="General Cable"/>
    <n v="4.6744680105518001E-2"/>
    <n v="-9.0391779828761403E-4"/>
    <n v="75.501711560052698"/>
    <n v="-2.55420864794377E-2"/>
  </r>
  <r>
    <s v="NBCUniversal"/>
    <x v="13"/>
    <x v="1"/>
    <s v="General Cable"/>
    <n v="4.6650403370504398E-2"/>
    <n v="4.2357657004479299E-2"/>
    <n v="46.068004953884198"/>
    <n v="3.6061851975312201E-3"/>
  </r>
  <r>
    <s v="Warner Media"/>
    <x v="9"/>
    <x v="3"/>
    <s v="General Cable"/>
    <n v="4.6538380830775203E-2"/>
    <n v="0.48691294904563498"/>
    <n v="56.629061751060704"/>
    <n v="4.74650825437914E-2"/>
  </r>
  <r>
    <s v="Major League Baseball"/>
    <x v="40"/>
    <x v="0"/>
    <s v="Sports"/>
    <n v="4.6484871846976701E-2"/>
    <n v="2.8336632575889502"/>
    <n v="40.391647440681702"/>
    <n v="0.238343408940318"/>
  </r>
  <r>
    <s v="Discovery Communications"/>
    <x v="41"/>
    <x v="0"/>
    <s v="General Cable"/>
    <n v="4.6415620759039003E-2"/>
    <n v="5.9066864758171599E-2"/>
    <n v="25.898179682406699"/>
    <n v="-0.26942524831536702"/>
  </r>
  <r>
    <s v="AMC Networks"/>
    <x v="15"/>
    <x v="6"/>
    <s v="General Cable"/>
    <n v="4.6253075984182199E-2"/>
    <n v="0.18398892251718901"/>
    <n v="30.152923531329201"/>
    <n v="1.6194126418265498E-2"/>
  </r>
  <r>
    <s v="Warner Media"/>
    <x v="19"/>
    <x v="5"/>
    <s v="News"/>
    <n v="4.5661090103468603E-2"/>
    <n v="-9.4623022469278797E-2"/>
    <n v="36.927667772480497"/>
    <n v="0.16890521598167299"/>
  </r>
  <r>
    <s v="Fox Entertainment Group"/>
    <x v="33"/>
    <x v="2"/>
    <s v="General Cable"/>
    <n v="4.5620976289374601E-2"/>
    <n v="1.55189924287503"/>
    <n v="24.153993316756001"/>
    <n v="0.33854900474778299"/>
  </r>
  <r>
    <s v="Discovery Communications"/>
    <x v="42"/>
    <x v="0"/>
    <s v="General Cable"/>
    <n v="4.5379069115840699E-2"/>
    <n v="0.27437110352449101"/>
    <n v="40.355506963443702"/>
    <n v="3.1008420109774001E-2"/>
  </r>
  <r>
    <s v="CBS Corporation"/>
    <x v="2"/>
    <x v="6"/>
    <s v="Network (National)"/>
    <n v="4.5340845326923798E-2"/>
    <n v="-6.0079753046489902E-2"/>
    <n v="33.375602881702001"/>
    <n v="5.7703713136329299E-2"/>
  </r>
  <r>
    <s v="NBCUniversal"/>
    <x v="43"/>
    <x v="0"/>
    <s v="News"/>
    <n v="4.5310741663317403E-2"/>
    <n v="0.44965027739060498"/>
    <n v="39.735627022806497"/>
    <n v="0.17205771065157699"/>
  </r>
  <r>
    <s v="Ion Media Networks"/>
    <x v="44"/>
    <x v="0"/>
    <s v="General Cable"/>
    <n v="4.50244176537851E-2"/>
    <n v="-2.18764305263917E-2"/>
    <n v="64.533720275109303"/>
    <n v="0.12706686581603999"/>
  </r>
  <r>
    <s v="Fox Entertainment Group"/>
    <x v="3"/>
    <x v="7"/>
    <s v="Network (National)"/>
    <n v="4.4889932268432603E-2"/>
    <n v="2.4600435328216898E-2"/>
    <n v="22.3377280900527"/>
    <n v="3.4846223204981999E-2"/>
  </r>
  <r>
    <s v="Discovery Communications"/>
    <x v="8"/>
    <x v="6"/>
    <s v="General Cable"/>
    <n v="4.4573899042231399E-2"/>
    <n v="0.29636324067547598"/>
    <n v="29.275792190072"/>
    <n v="-1.62429712830756E-2"/>
  </r>
  <r>
    <s v="NBCUniversal"/>
    <x v="0"/>
    <x v="8"/>
    <s v="Network (National)"/>
    <n v="4.4245076508768799E-2"/>
    <n v="0.44621700698629002"/>
    <n v="38.109118104562697"/>
    <n v="0.216046218266123"/>
  </r>
  <r>
    <s v="Discovery Communications"/>
    <x v="10"/>
    <x v="4"/>
    <s v="General Cable"/>
    <n v="4.3417395039787199E-2"/>
    <n v="0.18394106960960099"/>
    <n v="47.050693813051197"/>
    <n v="-4.4699799494957997E-2"/>
  </r>
  <r>
    <s v="Discovery Communications"/>
    <x v="45"/>
    <x v="0"/>
    <s v="General Cable"/>
    <n v="4.3301436947673799E-2"/>
    <n v="-5.9517618537976699E-2"/>
    <n v="39.189048744145801"/>
    <n v="-0.224721580173877"/>
  </r>
  <r>
    <s v="The Walt Disney Company"/>
    <x v="16"/>
    <x v="6"/>
    <s v="General Cable"/>
    <n v="4.3300361040386003E-2"/>
    <n v="0.12298983076065"/>
    <n v="32.376396147633002"/>
    <n v="0.15340492243832299"/>
  </r>
  <r>
    <s v="The Walt Disney Company"/>
    <x v="20"/>
    <x v="2"/>
    <s v="General Cable"/>
    <n v="4.3079450095751502E-2"/>
    <n v="0.35442226722917602"/>
    <n v="35.535597280048002"/>
    <n v="-1.7618034434358699E-2"/>
  </r>
  <r>
    <s v="NBCUniversal"/>
    <x v="21"/>
    <x v="7"/>
    <s v="General Cable"/>
    <n v="4.2891451360348699E-2"/>
    <n v="0.112642984881105"/>
    <n v="30.1127451876485"/>
    <n v="-5.3943003185283597E-2"/>
  </r>
  <r>
    <s v="NBCUniversal"/>
    <x v="14"/>
    <x v="5"/>
    <s v="Sports"/>
    <n v="4.2885254654818399E-2"/>
    <n v="1.8439267803389201"/>
    <n v="40.990213476427201"/>
    <n v="0.435043055863991"/>
  </r>
  <r>
    <s v="Viacom Media Networks"/>
    <x v="46"/>
    <x v="4"/>
    <s v="Children"/>
    <n v="4.2661146556493799E-2"/>
    <n v="-0.10533794067492"/>
    <n v="51.278548737188203"/>
    <n v="-0.16891298039632099"/>
  </r>
  <r>
    <s v="NBCUniversal"/>
    <x v="21"/>
    <x v="6"/>
    <s v="General Cable"/>
    <n v="4.26096754019131E-2"/>
    <n v="2.3967025451601901E-2"/>
    <n v="25.008452425135701"/>
    <n v="-0.10515875479995899"/>
  </r>
  <r>
    <s v="The Walt Disney Company"/>
    <x v="5"/>
    <x v="8"/>
    <s v="Sports"/>
    <n v="4.2555619370571098E-2"/>
    <n v="1.1669904877978801"/>
    <n v="44.407538621471701"/>
    <n v="0.16768879691649799"/>
  </r>
  <r>
    <s v="Fox Entertainment Group"/>
    <x v="3"/>
    <x v="2"/>
    <s v="Network (National)"/>
    <n v="4.2426394833481401E-2"/>
    <n v="-0.118414251876198"/>
    <n v="31.071862298272301"/>
    <n v="2.7821317314773601E-2"/>
  </r>
  <r>
    <s v="AMC Networks"/>
    <x v="15"/>
    <x v="4"/>
    <s v="General Cable"/>
    <n v="4.2400856766284203E-2"/>
    <n v="0.315057265485021"/>
    <n v="43.470917943521201"/>
    <n v="-5.00307268019562E-2"/>
  </r>
  <r>
    <s v="The Walt Disney Company"/>
    <x v="16"/>
    <x v="7"/>
    <s v="General Cable"/>
    <n v="4.2337654120625699E-2"/>
    <n v="0.10485827287953101"/>
    <n v="33.634163429396203"/>
    <n v="5.2106325857231801E-2"/>
  </r>
  <r>
    <s v="The Walt Disney Company"/>
    <x v="1"/>
    <x v="6"/>
    <s v="Network (National)"/>
    <n v="4.20839843263986E-2"/>
    <n v="-7.3216831017499207E-2"/>
    <n v="20.25"/>
    <n v="3.32684254247822E-2"/>
  </r>
  <r>
    <s v="A+E Networks"/>
    <x v="47"/>
    <x v="0"/>
    <s v="General Cable"/>
    <n v="4.2027382565813898E-2"/>
    <n v="-0.22059316610462101"/>
    <n v="39.019899442594003"/>
    <n v="-2.45404818063454E-2"/>
  </r>
  <r>
    <s v="A+E Networks"/>
    <x v="11"/>
    <x v="1"/>
    <s v="General Cable"/>
    <n v="4.1563768339334603E-2"/>
    <n v="0.195211414217352"/>
    <n v="44.652490042438501"/>
    <n v="9.8770238276555594E-2"/>
  </r>
  <r>
    <s v="Warner Media"/>
    <x v="19"/>
    <x v="3"/>
    <s v="News"/>
    <n v="4.15628025331259E-2"/>
    <n v="-0.13800888271201001"/>
    <n v="45.677001338304699"/>
    <n v="4.8293865723607797E-2"/>
  </r>
  <r>
    <s v="Discovery Communications"/>
    <x v="7"/>
    <x v="3"/>
    <s v="General Cable"/>
    <n v="4.0489703461703302E-2"/>
    <n v="0.11030316991346199"/>
    <n v="50.037160326248298"/>
    <n v="-8.6256187069506995E-2"/>
  </r>
  <r>
    <s v="Warner Media"/>
    <x v="4"/>
    <x v="4"/>
    <s v="General Cable"/>
    <n v="3.9739890635797803E-2"/>
    <n v="3.1061745393093199E-2"/>
    <n v="42.636353247477203"/>
    <n v="-0.143721565141956"/>
  </r>
  <r>
    <s v="Warner Media"/>
    <x v="9"/>
    <x v="6"/>
    <s v="General Cable"/>
    <n v="3.9711056070988501E-2"/>
    <n v="3.2564139846216499E-2"/>
    <n v="25.474474578392002"/>
    <n v="-3.0783077868449998E-2"/>
  </r>
  <r>
    <s v="Discovery Communications"/>
    <x v="28"/>
    <x v="2"/>
    <s v="General Cable"/>
    <n v="3.9219107726950302E-2"/>
    <n v="0.35327435489454001"/>
    <n v="36.205980298616304"/>
    <n v="0.11134278445674101"/>
  </r>
  <r>
    <s v="NBCUniversal"/>
    <x v="22"/>
    <x v="4"/>
    <s v="General Cable"/>
    <n v="3.9119661913726698E-2"/>
    <n v="7.5462338289258399E-2"/>
    <n v="55.689284900826202"/>
    <n v="0.247085419736888"/>
  </r>
  <r>
    <s v="Discovery Communications"/>
    <x v="25"/>
    <x v="2"/>
    <s v="General Cable"/>
    <n v="3.8235282257899302E-2"/>
    <n v="-0.23510523837203401"/>
    <n v="38.555260003565799"/>
    <n v="-4.9962436853253897E-2"/>
  </r>
  <r>
    <s v="The Walt Disney Company"/>
    <x v="23"/>
    <x v="4"/>
    <s v="Sports"/>
    <n v="3.7756546210798901E-2"/>
    <n v="0.88758544770444603"/>
    <n v="32.440843770675201"/>
    <n v="9.3864014061242392E-3"/>
  </r>
  <r>
    <s v="A+E Networks"/>
    <x v="29"/>
    <x v="2"/>
    <s v="General Cable"/>
    <n v="3.7581851544437099E-2"/>
    <n v="-9.4962170100711396E-3"/>
    <n v="59.564758759264002"/>
    <n v="0.239827892878682"/>
  </r>
  <r>
    <s v="NBCUniversal"/>
    <x v="22"/>
    <x v="1"/>
    <s v="General Cable"/>
    <n v="3.7522742389911101E-2"/>
    <n v="0.14250629401411699"/>
    <n v="44.306919696400797"/>
    <n v="0.17588798015624299"/>
  </r>
  <r>
    <s v="Viacom Media Networks"/>
    <x v="48"/>
    <x v="0"/>
    <s v="General Cable"/>
    <n v="3.7448186686673601E-2"/>
    <n v="5.8803088734593299E-2"/>
    <n v="46.281539623476696"/>
    <n v="0.39366787521213398"/>
  </r>
  <r>
    <s v="AMC Networks"/>
    <x v="32"/>
    <x v="6"/>
    <s v="General Cable"/>
    <n v="3.7317461549740402E-2"/>
    <n v="0.45817874816350002"/>
    <n v="22.6778671622858"/>
    <n v="-6.5933248099089903E-2"/>
  </r>
  <r>
    <s v="The Walt Disney Company"/>
    <x v="49"/>
    <x v="0"/>
    <s v="General Cable"/>
    <n v="3.7068538693279002E-2"/>
    <n v="0.36606054231384599"/>
    <n v="37.457284908802798"/>
    <n v="0.15516583977374901"/>
  </r>
  <r>
    <s v="The Walt Disney Company"/>
    <x v="18"/>
    <x v="1"/>
    <s v="General Cable"/>
    <n v="3.7057736209711999E-2"/>
    <n v="8.7887303770522798E-2"/>
    <n v="50.985520591314199"/>
    <n v="9.5378917619315703E-2"/>
  </r>
  <r>
    <s v="AMC Networks"/>
    <x v="31"/>
    <x v="6"/>
    <s v="General Cable"/>
    <n v="3.6905911022270102E-2"/>
    <n v="0.77433250202831305"/>
    <n v="32.348560551897798"/>
    <n v="1.0630876440700101E-2"/>
  </r>
  <r>
    <s v="Discovery Communications"/>
    <x v="50"/>
    <x v="0"/>
    <s v="General Cable"/>
    <n v="3.6605206644586899E-2"/>
    <n v="-0.26621300368843098"/>
    <n v="43.870814597618804"/>
    <n v="-0.14638081160710101"/>
  </r>
  <r>
    <s v="NBCUniversal"/>
    <x v="35"/>
    <x v="3"/>
    <s v="News"/>
    <n v="3.6514988191137097E-2"/>
    <n v="-3.3657023337304401E-2"/>
    <n v="73.077450470456498"/>
    <n v="-5.10700830669732E-2"/>
  </r>
  <r>
    <s v="Viacom Media Networks"/>
    <x v="17"/>
    <x v="4"/>
    <s v="General Cable"/>
    <n v="3.6300077175445998E-2"/>
    <n v="0.50279156195866404"/>
    <n v="53.695735767605498"/>
    <n v="-9.4285544914016306E-2"/>
  </r>
  <r>
    <s v="Warner Media"/>
    <x v="9"/>
    <x v="7"/>
    <s v="General Cable"/>
    <n v="3.6123706362868199E-2"/>
    <n v="0.10821105047811801"/>
    <n v="29.250071343665301"/>
    <n v="5.7031051962633098E-2"/>
  </r>
  <r>
    <s v="Fox Entertainment Group"/>
    <x v="12"/>
    <x v="6"/>
    <s v="Sports"/>
    <n v="3.5686660753654002E-2"/>
    <n v="1.61144137572437"/>
    <n v="28.646166277965001"/>
    <n v="0.15170156503902901"/>
  </r>
  <r>
    <s v="Warner Media"/>
    <x v="9"/>
    <x v="5"/>
    <s v="General Cable"/>
    <n v="3.5585076135882E-2"/>
    <n v="0.16807055019914199"/>
    <n v="39.103786166510297"/>
    <n v="-0.11106106485545"/>
  </r>
  <r>
    <s v="Major League Baseball"/>
    <x v="40"/>
    <x v="2"/>
    <s v="Sports"/>
    <n v="3.4693132974250099E-2"/>
    <n v="2.8993759219972102"/>
    <n v="40.711198486377199"/>
    <n v="0.340187559296321"/>
  </r>
  <r>
    <s v="Viacom Media Networks"/>
    <x v="27"/>
    <x v="2"/>
    <s v="General Cable"/>
    <n v="3.4502709907072E-2"/>
    <n v="0.120664563033358"/>
    <n v="39.738424123564201"/>
    <n v="-5.7875921396458203E-2"/>
  </r>
  <r>
    <s v="A+E Networks"/>
    <x v="29"/>
    <x v="6"/>
    <s v="General Cable"/>
    <n v="3.4404642209253197E-2"/>
    <n v="-7.9859354474429795E-2"/>
    <n v="38.016215547715497"/>
    <n v="3.3987512104043598E-2"/>
  </r>
  <r>
    <s v="The Walt Disney Company"/>
    <x v="20"/>
    <x v="4"/>
    <s v="General Cable"/>
    <n v="3.4403177778089003E-2"/>
    <n v="0.28613576814260999"/>
    <n v="50.229112582818502"/>
    <n v="0.28278910769846499"/>
  </r>
  <r>
    <s v="National Football League"/>
    <x v="51"/>
    <x v="0"/>
    <s v="Sports"/>
    <n v="3.4371701197123801E-2"/>
    <n v="1.46063048369208"/>
    <n v="34.394937447173298"/>
    <n v="0.245723903655648"/>
  </r>
  <r>
    <s v="NBCUniversal"/>
    <x v="43"/>
    <x v="4"/>
    <s v="News"/>
    <n v="3.4117453148263699E-2"/>
    <n v="0.70346840842677005"/>
    <n v="98.378944806178495"/>
    <n v="9.2938528532523906E-2"/>
  </r>
  <r>
    <s v="Viacom Media Networks"/>
    <x v="52"/>
    <x v="0"/>
    <s v="Children"/>
    <n v="3.4103599921403001E-2"/>
    <n v="-2.1441765417474199E-2"/>
    <n v="31.2785613668342"/>
    <n v="-3.8123368210033599E-2"/>
  </r>
  <r>
    <s v="Discovery Communications"/>
    <x v="10"/>
    <x v="6"/>
    <s v="General Cable"/>
    <n v="3.4098831390138098E-2"/>
    <n v="1.46011452234185E-2"/>
    <n v="28.934473959146999"/>
    <n v="-0.109444762605946"/>
  </r>
  <r>
    <s v="Viacom Media Networks"/>
    <x v="26"/>
    <x v="6"/>
    <s v="General Cable"/>
    <n v="3.4013950255585602E-2"/>
    <n v="0.44675592854644303"/>
    <n v="27.525487123452301"/>
    <n v="8.6115422441223902E-2"/>
  </r>
  <r>
    <s v="Warner Media"/>
    <x v="19"/>
    <x v="6"/>
    <s v="News"/>
    <n v="3.3801018802079898E-2"/>
    <n v="-0.19422364247514401"/>
    <n v="25.133469165650499"/>
    <n v="-9.7236230367354307E-2"/>
  </r>
  <r>
    <s v="Viacom Media Networks"/>
    <x v="26"/>
    <x v="5"/>
    <s v="General Cable"/>
    <n v="3.3711183199297903E-2"/>
    <n v="1.0033891846763301"/>
    <n v="54.883768840106498"/>
    <n v="8.7596557773252606E-2"/>
  </r>
  <r>
    <s v="Viacom Media Networks"/>
    <x v="53"/>
    <x v="0"/>
    <s v="General Cable"/>
    <n v="3.3652580694791899E-2"/>
    <n v="0.111669460869065"/>
    <n v="41.784599375523698"/>
    <n v="6.0241928786148001E-2"/>
  </r>
  <r>
    <s v="NBCUniversal"/>
    <x v="21"/>
    <x v="2"/>
    <s v="General Cable"/>
    <n v="3.3633292267617999E-2"/>
    <n v="0.15050484040442699"/>
    <n v="51.480529080693699"/>
    <n v="0.104276259964719"/>
  </r>
  <r>
    <s v="A+E Networks"/>
    <x v="29"/>
    <x v="1"/>
    <s v="General Cable"/>
    <n v="3.3550421820224302E-2"/>
    <n v="-8.5136794312927599E-3"/>
    <n v="40.320364184950002"/>
    <n v="0.16583229330393201"/>
  </r>
  <r>
    <s v="Warner Media"/>
    <x v="19"/>
    <x v="7"/>
    <s v="News"/>
    <n v="3.34392055588002E-2"/>
    <n v="-0.24977348628164001"/>
    <n v="34.809508297909701"/>
    <n v="-6.4085641863111595E-2"/>
  </r>
  <r>
    <s v="Discovery Communications"/>
    <x v="10"/>
    <x v="1"/>
    <s v="General Cable"/>
    <n v="3.3304554853982898E-2"/>
    <n v="9.1091894519143304E-2"/>
    <n v="41.4486991501837"/>
    <n v="-0.164305963505358"/>
  </r>
  <r>
    <s v="AMC Networks"/>
    <x v="15"/>
    <x v="7"/>
    <s v="General Cable"/>
    <n v="3.32526088050197E-2"/>
    <n v="4.6121842488527102E-3"/>
    <n v="30.225998752138999"/>
    <n v="1.8656859761402599E-2"/>
  </r>
  <r>
    <s v="A+E Networks"/>
    <x v="11"/>
    <x v="7"/>
    <s v="General Cable"/>
    <n v="3.2834804852856898E-2"/>
    <n v="0.154472080335225"/>
    <n v="33.262784649418997"/>
    <n v="4.7344148694708203E-2"/>
  </r>
  <r>
    <s v="A+E Networks"/>
    <x v="29"/>
    <x v="4"/>
    <s v="General Cable"/>
    <n v="3.2822655180983797E-2"/>
    <n v="-3.28487889390921E-2"/>
    <n v="77.341552353832199"/>
    <n v="0.12812230782152201"/>
  </r>
  <r>
    <s v="NBCUniversal"/>
    <x v="13"/>
    <x v="6"/>
    <s v="General Cable"/>
    <n v="3.2753444808749803E-2"/>
    <n v="-2.7509277899931399E-2"/>
    <n v="31.541559130418701"/>
    <n v="0.16458749153917701"/>
  </r>
  <r>
    <s v="AMC Networks"/>
    <x v="31"/>
    <x v="2"/>
    <s v="General Cable"/>
    <n v="3.2694187944185597E-2"/>
    <n v="0.82294172325974602"/>
    <n v="38.561701011854502"/>
    <n v="0.144756173387002"/>
  </r>
  <r>
    <s v="NBCUniversal"/>
    <x v="30"/>
    <x v="2"/>
    <s v="General Cable"/>
    <n v="3.2665721568286302E-2"/>
    <n v="0.15632005960347101"/>
    <n v="39.296042681062502"/>
    <n v="2.0325248448807499E-2"/>
  </r>
  <r>
    <s v="NBCUniversal"/>
    <x v="24"/>
    <x v="6"/>
    <s v="Sports"/>
    <n v="3.2178649955993899E-2"/>
    <n v="9.1227837394859606"/>
    <n v="30.120018435966202"/>
    <n v="-0.13775949114833699"/>
  </r>
  <r>
    <s v="Discovery Communications"/>
    <x v="54"/>
    <x v="0"/>
    <s v="General Cable"/>
    <n v="3.19705452998328E-2"/>
    <n v="0.68530684539634801"/>
    <n v="34.864231932301301"/>
    <n v="8.6824380299989998E-2"/>
  </r>
  <r>
    <s v="AMC Networks"/>
    <x v="55"/>
    <x v="0"/>
    <s v="General Cable"/>
    <n v="3.1849337622594898E-2"/>
    <n v="-0.257925459691067"/>
    <n v="46.416497711005697"/>
    <n v="0.12529263479993"/>
  </r>
  <r>
    <s v="NBCUniversal"/>
    <x v="56"/>
    <x v="0"/>
    <s v="General Cable"/>
    <n v="3.1266551836492198E-2"/>
    <n v="0.37650672623853498"/>
    <n v="37.180899668855801"/>
    <n v="-5.2157660963987502E-2"/>
  </r>
  <r>
    <s v="Discovery Communications"/>
    <x v="25"/>
    <x v="6"/>
    <s v="General Cable"/>
    <n v="3.11883760288242E-2"/>
    <n v="-0.34489595449478799"/>
    <n v="34.523463946524203"/>
    <n v="6.9766872279670905E-2"/>
  </r>
  <r>
    <s v="AMC Networks"/>
    <x v="31"/>
    <x v="7"/>
    <s v="General Cable"/>
    <n v="3.10920249686885E-2"/>
    <n v="0.60372670646343995"/>
    <n v="34.388896275194298"/>
    <n v="-7.1498023462220894E-2"/>
  </r>
  <r>
    <s v="NBCUniversal"/>
    <x v="21"/>
    <x v="1"/>
    <s v="General Cable"/>
    <n v="3.0712459467943602E-2"/>
    <n v="0.22136807127386399"/>
    <n v="39.725161636757299"/>
    <n v="-3.1333418092059903E-2"/>
  </r>
  <r>
    <s v="A+E Networks"/>
    <x v="47"/>
    <x v="4"/>
    <s v="General Cable"/>
    <n v="3.05739351720343E-2"/>
    <n v="0.19631767318205801"/>
    <n v="66.373800297601207"/>
    <n v="3.3545478619110503E-2"/>
  </r>
  <r>
    <s v="Discovery Communications"/>
    <x v="28"/>
    <x v="4"/>
    <s v="General Cable"/>
    <n v="3.0533695960734901E-2"/>
    <n v="0.179176471397931"/>
    <n v="52.410919029290802"/>
    <n v="4.2785362459406E-2"/>
  </r>
  <r>
    <s v="NBCUniversal"/>
    <x v="13"/>
    <x v="7"/>
    <s v="General Cable"/>
    <n v="3.04958191902347E-2"/>
    <n v="-6.8873247469871293E-2"/>
    <n v="36.153252582298698"/>
    <n v="0.210031515522488"/>
  </r>
  <r>
    <s v="The Walt Disney Company"/>
    <x v="20"/>
    <x v="1"/>
    <s v="General Cable"/>
    <n v="3.02604429430085E-2"/>
    <n v="0.47999452135126502"/>
    <n v="40.831817145908502"/>
    <n v="7.8199544500272999E-2"/>
  </r>
  <r>
    <s v="Fox Entertainment Group"/>
    <x v="12"/>
    <x v="7"/>
    <s v="Sports"/>
    <n v="3.0258787577531601E-2"/>
    <n v="1.53501760512637"/>
    <n v="27.704500814816701"/>
    <n v="-0.111672722518282"/>
  </r>
  <r>
    <s v="The Walt Disney Company"/>
    <x v="49"/>
    <x v="2"/>
    <s v="General Cable"/>
    <n v="3.0109082519853E-2"/>
    <n v="0.19910475583301501"/>
    <n v="36.532082890019701"/>
    <n v="-0.167478112310636"/>
  </r>
  <r>
    <s v="A+E Networks"/>
    <x v="47"/>
    <x v="2"/>
    <s v="General Cable"/>
    <n v="3.0108088964729201E-2"/>
    <n v="0.18044179108723801"/>
    <n v="47.8931329952322"/>
    <n v="0.162169751127793"/>
  </r>
  <r>
    <s v="Warner Media"/>
    <x v="36"/>
    <x v="2"/>
    <s v="General Cable"/>
    <n v="3.00208382534085E-2"/>
    <n v="0.72852615937139398"/>
    <n v="45.155652234210301"/>
    <n v="0.103927752845062"/>
  </r>
  <r>
    <s v="Warner Media"/>
    <x v="57"/>
    <x v="0"/>
    <s v="General Cable"/>
    <n v="2.99859455435811E-2"/>
    <n v="2.49219133041618E-2"/>
    <n v="36.655028006212"/>
    <n v="0.19053541646748101"/>
  </r>
  <r>
    <s v="Discovery Communications"/>
    <x v="58"/>
    <x v="0"/>
    <s v="General Cable"/>
    <n v="2.99313096916827E-2"/>
    <n v="0.19951403933588699"/>
    <n v="26.167015043299699"/>
    <n v="-6.5165788247527903E-2"/>
  </r>
  <r>
    <s v="Discovery Communications"/>
    <x v="25"/>
    <x v="4"/>
    <s v="General Cable"/>
    <n v="2.9900316644967499E-2"/>
    <n v="-0.224279630026436"/>
    <n v="49.1931010772267"/>
    <n v="2.5801339898352801E-2"/>
  </r>
  <r>
    <s v="Ion Media Networks"/>
    <x v="44"/>
    <x v="2"/>
    <s v="General Cable"/>
    <n v="2.9821594158493999E-2"/>
    <n v="6.9460948877992802E-3"/>
    <n v="69.908134032118795"/>
    <n v="0.14089647507866199"/>
  </r>
  <r>
    <s v="Viacom Media Networks"/>
    <x v="17"/>
    <x v="1"/>
    <s v="General Cable"/>
    <n v="2.9724245567259399E-2"/>
    <n v="0.211676862740759"/>
    <n v="47.379748346251702"/>
    <n v="8.84294830122518E-2"/>
  </r>
  <r>
    <s v="NBCUniversal"/>
    <x v="21"/>
    <x v="4"/>
    <s v="General Cable"/>
    <n v="2.9609977928025701E-2"/>
    <n v="0.20005617499145401"/>
    <n v="72.075587411244499"/>
    <n v="0.329159706542001"/>
  </r>
  <r>
    <s v="A+E Networks"/>
    <x v="11"/>
    <x v="5"/>
    <s v="General Cable"/>
    <n v="2.9546352585573098E-2"/>
    <n v="0.19415875876002101"/>
    <n v="41.95"/>
    <n v="0.32180032809688502"/>
  </r>
  <r>
    <s v="NBCUniversal"/>
    <x v="59"/>
    <x v="0"/>
    <s v="General Cable"/>
    <n v="2.95314551589618E-2"/>
    <n v="-7.9878920491569902E-2"/>
    <n v="45.199893605473001"/>
    <n v="0.15080341397732799"/>
  </r>
  <r>
    <s v="Warner Media"/>
    <x v="34"/>
    <x v="2"/>
    <s v="Network (National)"/>
    <n v="2.93846652779804E-2"/>
    <n v="2.0022097168227601E-2"/>
    <n v="41.351329084219003"/>
    <n v="7.5667145406794506E-2"/>
  </r>
  <r>
    <s v="Sony Pictures Television"/>
    <x v="60"/>
    <x v="0"/>
    <s v="General Cable"/>
    <n v="2.9265684737462799E-2"/>
    <n v="5.9375769471960799E-2"/>
    <n v="45.427564343191499"/>
    <n v="-5.7803468208093699E-2"/>
  </r>
  <r>
    <s v="Viacom Media Networks"/>
    <x v="46"/>
    <x v="2"/>
    <s v="Children"/>
    <n v="2.9240058918628301E-2"/>
    <n v="-0.14707024314859801"/>
    <n v="45.764444657480198"/>
    <n v="6.1876250509160603E-2"/>
  </r>
  <r>
    <s v="Fox Entertainment Group"/>
    <x v="3"/>
    <x v="5"/>
    <s v="Network (National)"/>
    <n v="2.9125572604461698E-2"/>
    <n v="0.105029150531946"/>
    <n v="26.047858188781799"/>
    <n v="7.6149177794968201E-2"/>
  </r>
  <r>
    <s v="Discovery Communications"/>
    <x v="10"/>
    <x v="7"/>
    <s v="General Cable"/>
    <n v="2.8909129886445301E-2"/>
    <n v="-3.4333693963582601E-2"/>
    <n v="30.3667590643688"/>
    <n v="-0.15986360704375799"/>
  </r>
  <r>
    <s v="Discovery Communications"/>
    <x v="28"/>
    <x v="1"/>
    <s v="General Cable"/>
    <n v="2.8662814983866601E-2"/>
    <n v="0.28178481400210997"/>
    <n v="47.947610637174002"/>
    <n v="0.154311924323115"/>
  </r>
  <r>
    <s v="NBCUniversal"/>
    <x v="30"/>
    <x v="4"/>
    <s v="General Cable"/>
    <n v="2.8656892651295601E-2"/>
    <n v="0.13775114543123501"/>
    <n v="46.630997464622503"/>
    <n v="7.7657755441205095E-2"/>
  </r>
  <r>
    <s v="NBCUniversal"/>
    <x v="14"/>
    <x v="7"/>
    <s v="Sports"/>
    <n v="2.8568418527470801E-2"/>
    <n v="1.7427446230236201"/>
    <n v="38.165235679816497"/>
    <n v="0.15529707390667799"/>
  </r>
  <r>
    <s v="NBCUniversal"/>
    <x v="30"/>
    <x v="6"/>
    <s v="General Cable"/>
    <n v="2.8437509286268401E-2"/>
    <n v="-3.75370082682909E-2"/>
    <n v="28.7225203111797"/>
    <n v="0.14070022191516801"/>
  </r>
  <r>
    <s v="Discovery Communications"/>
    <x v="39"/>
    <x v="2"/>
    <s v="General Cable"/>
    <n v="2.84320608322906E-2"/>
    <n v="0.25180488407209201"/>
    <n v="38.827502312496797"/>
    <n v="-0.113804353239672"/>
  </r>
  <r>
    <s v="NBCUniversal"/>
    <x v="61"/>
    <x v="4"/>
    <s v="News"/>
    <n v="2.84172522156735E-2"/>
    <n v="0.43102381800238998"/>
    <n v="38.230104975820701"/>
    <n v="0.153839576176798"/>
  </r>
  <r>
    <s v="The Walt Disney Company"/>
    <x v="1"/>
    <x v="8"/>
    <s v="Network (National)"/>
    <n v="2.8399164995080901E-2"/>
    <n v="-0.114449589059108"/>
    <n v="38.770951885287303"/>
    <n v="4.8607625430559104E-3"/>
  </r>
  <r>
    <s v="Discovery Communications"/>
    <x v="8"/>
    <x v="7"/>
    <s v="General Cable"/>
    <n v="2.8369682070311101E-2"/>
    <n v="0.141582253114374"/>
    <n v="36.996390100280301"/>
    <n v="0.139719938535946"/>
  </r>
  <r>
    <s v="NBCUniversal"/>
    <x v="24"/>
    <x v="7"/>
    <s v="Sports"/>
    <n v="2.8335946254035099E-2"/>
    <n v="9.9022274696179409"/>
    <n v="34.368417418558302"/>
    <n v="-0.17537067153775099"/>
  </r>
  <r>
    <s v="NBCUniversal"/>
    <x v="43"/>
    <x v="2"/>
    <s v="News"/>
    <n v="2.8322020538735102E-2"/>
    <n v="0.75098615740408903"/>
    <n v="60.979382177839803"/>
    <n v="3.5663165483706898E-2"/>
  </r>
  <r>
    <s v="Crown Media Holdings"/>
    <x v="38"/>
    <x v="2"/>
    <s v="General Cable"/>
    <n v="2.8041853792046802E-2"/>
    <n v="-0.189817040740417"/>
    <n v="72.334577247399807"/>
    <n v="2.4463295274020101E-2"/>
  </r>
  <r>
    <s v="Fox Entertainment Group"/>
    <x v="12"/>
    <x v="8"/>
    <s v="Sports"/>
    <n v="2.8002143480744E-2"/>
    <n v="1.44975624533549"/>
    <n v="33.833167639638702"/>
    <n v="-7.1586021499192298E-2"/>
  </r>
  <r>
    <s v="The Walt Disney Company"/>
    <x v="62"/>
    <x v="0"/>
    <s v="General Cable"/>
    <n v="2.7711477841786899E-2"/>
    <n v="9.6881782132630795E-2"/>
    <n v="35.659515289058298"/>
    <n v="0.26223686812270702"/>
  </r>
  <r>
    <s v="NBCUniversal"/>
    <x v="35"/>
    <x v="5"/>
    <s v="News"/>
    <n v="2.76763871506377E-2"/>
    <n v="-0.157526396781694"/>
    <n v="41.728293134790199"/>
    <n v="7.3725832553910201E-2"/>
  </r>
  <r>
    <s v="NBCUniversal"/>
    <x v="13"/>
    <x v="5"/>
    <s v="General Cable"/>
    <n v="2.7661631414741199E-2"/>
    <n v="-6.2296053024917301E-2"/>
    <n v="35.1906610097802"/>
    <n v="-0.16836024067967501"/>
  </r>
  <r>
    <s v="NBCUniversal"/>
    <x v="35"/>
    <x v="6"/>
    <s v="News"/>
    <n v="2.7624912090990501E-2"/>
    <n v="-0.15682111013862399"/>
    <n v="32.7325235337103"/>
    <n v="0.108410511067003"/>
  </r>
  <r>
    <s v="Warner Media"/>
    <x v="19"/>
    <x v="8"/>
    <s v="News"/>
    <n v="2.7547222614943499E-2"/>
    <n v="-0.29865281608689798"/>
    <n v="46.095641170277297"/>
    <n v="7.38514904464566E-2"/>
  </r>
  <r>
    <s v="The Walt Disney Company"/>
    <x v="20"/>
    <x v="6"/>
    <s v="General Cable"/>
    <n v="2.7309341441651602E-2"/>
    <n v="0.28325588201317897"/>
    <n v="25.8234426693557"/>
    <n v="-5.3999750539367702E-2"/>
  </r>
  <r>
    <s v="A+E Networks"/>
    <x v="63"/>
    <x v="0"/>
    <s v="General Cable"/>
    <n v="2.7132348986592301E-2"/>
    <n v="0.45706260442479002"/>
    <n v="32.365654749245302"/>
    <n v="3.4876836088108001E-2"/>
  </r>
  <r>
    <s v="Viacom Media Networks"/>
    <x v="17"/>
    <x v="5"/>
    <s v="General Cable"/>
    <n v="2.7099963035458301E-2"/>
    <n v="0.29035271113464001"/>
    <n v="40.112015259166697"/>
    <n v="0.35456288480598902"/>
  </r>
  <r>
    <s v="The Walt Disney Company"/>
    <x v="18"/>
    <x v="4"/>
    <s v="General Cable"/>
    <n v="2.7002986375298799E-2"/>
    <n v="0.13244910907701199"/>
    <n v="47.012726727495199"/>
    <n v="4.5145931005379503E-2"/>
  </r>
  <r>
    <s v="AMC Networks"/>
    <x v="31"/>
    <x v="4"/>
    <s v="General Cable"/>
    <n v="2.6437561709294601E-2"/>
    <n v="0.39354461693852"/>
    <n v="38.016819436097997"/>
    <n v="-0.14487262397417899"/>
  </r>
  <r>
    <s v="The Walt Disney Company"/>
    <x v="16"/>
    <x v="1"/>
    <s v="General Cable"/>
    <n v="2.6379218145526101E-2"/>
    <n v="-0.10479840347203701"/>
    <n v="49.010231101964798"/>
    <n v="-2.5397821180900799E-2"/>
  </r>
  <r>
    <s v="Discovery Communications"/>
    <x v="7"/>
    <x v="8"/>
    <s v="General Cable"/>
    <n v="2.6375246961533601E-2"/>
    <n v="-0.15213016242979099"/>
    <n v="46.216054604206199"/>
    <n v="-4.73326688444001E-2"/>
  </r>
  <r>
    <s v="Ion Media Networks"/>
    <x v="44"/>
    <x v="4"/>
    <s v="General Cable"/>
    <n v="2.6369986964200901E-2"/>
    <n v="-7.8843820265663399E-3"/>
    <n v="62.960600747936503"/>
    <n v="1.8732188625251601E-2"/>
  </r>
  <r>
    <m/>
    <x v="64"/>
    <x v="0"/>
    <s v="Sports"/>
    <n v="2.62504468918697E-2"/>
    <n v="14.7510721272649"/>
    <n v="24.409528127608201"/>
    <n v="-0.15193028252690699"/>
  </r>
  <r>
    <s v="Crown Media Holdings"/>
    <x v="38"/>
    <x v="4"/>
    <s v="General Cable"/>
    <n v="2.61489349310326E-2"/>
    <n v="-0.167784927512657"/>
    <n v="76.010404453746304"/>
    <n v="-1.10520377174357E-2"/>
  </r>
  <r>
    <s v="Viacom Media Networks"/>
    <x v="26"/>
    <x v="4"/>
    <s v="General Cable"/>
    <n v="2.6148200719011101E-2"/>
    <n v="0.59093938354959896"/>
    <n v="61.3036209158277"/>
    <n v="-0.13007371098088699"/>
  </r>
  <r>
    <s v="Warner Media"/>
    <x v="4"/>
    <x v="8"/>
    <s v="General Cable"/>
    <n v="2.6123275126345501E-2"/>
    <n v="-0.12756334657127399"/>
    <n v="59.818010147276297"/>
    <n v="3.8977887954176199E-2"/>
  </r>
  <r>
    <s v="NBCUniversal"/>
    <x v="43"/>
    <x v="3"/>
    <s v="News"/>
    <n v="2.5991127025261199E-2"/>
    <n v="0.70474177653782699"/>
    <n v="86.0890509210017"/>
    <n v="-1.17331661040716E-2"/>
  </r>
  <r>
    <s v="The Walt Disney Company"/>
    <x v="18"/>
    <x v="5"/>
    <s v="General Cable"/>
    <n v="2.5961355010070301E-2"/>
    <n v="0.127259204666645"/>
    <n v="45.915273590781297"/>
    <n v="0.16340396510979799"/>
  </r>
  <r>
    <s v="NBCUniversal"/>
    <x v="35"/>
    <x v="1"/>
    <s v="News"/>
    <n v="2.5938235219688001E-2"/>
    <n v="-0.15651905481532799"/>
    <n v="36.774245269157198"/>
    <n v="8.0932488605126404E-2"/>
  </r>
  <r>
    <s v="The Walt Disney Company"/>
    <x v="20"/>
    <x v="7"/>
    <s v="General Cable"/>
    <n v="2.5719870760766799E-2"/>
    <n v="0.241152582023033"/>
    <n v="32.105732218716298"/>
    <n v="7.5919579582335098E-2"/>
  </r>
  <r>
    <s v="Crown Media Holdings"/>
    <x v="38"/>
    <x v="1"/>
    <s v="General Cable"/>
    <n v="2.5620750228020399E-2"/>
    <n v="-0.20630077466143401"/>
    <n v="67.555781946452797"/>
    <n v="-1.9979750707222799E-2"/>
  </r>
  <r>
    <s v="Discovery Communications"/>
    <x v="10"/>
    <x v="5"/>
    <s v="General Cable"/>
    <n v="2.5562440049505201E-2"/>
    <n v="0.17982331223416101"/>
    <n v="38.713715089388799"/>
    <n v="9.7342471257471599E-2"/>
  </r>
  <r>
    <s v="Discovery Communications"/>
    <x v="65"/>
    <x v="0"/>
    <s v="General Cable"/>
    <n v="2.55239912550476E-2"/>
    <n v="-0.35235135752779501"/>
    <n v="30.538986681826"/>
    <n v="0.20397520675967401"/>
  </r>
  <r>
    <s v="Viacom Media Networks"/>
    <x v="53"/>
    <x v="1"/>
    <s v="General Cable"/>
    <n v="2.55041503512114E-2"/>
    <n v="0.17370980755610699"/>
    <n v="31.464168263073301"/>
    <n v="-0.19754068244756801"/>
  </r>
  <r>
    <s v="The Walt Disney Company"/>
    <x v="23"/>
    <x v="1"/>
    <s v="Sports"/>
    <n v="2.5455594324880201E-2"/>
    <n v="1.11609395418463"/>
    <n v="33.723741045615498"/>
    <n v="0.390874424083335"/>
  </r>
  <r>
    <s v="Viacom Media Networks"/>
    <x v="27"/>
    <x v="4"/>
    <s v="General Cable"/>
    <n v="2.5448635820821401E-2"/>
    <n v="5.3691801947439201E-3"/>
    <n v="53.874726359644697"/>
    <n v="3.82863424731026E-2"/>
  </r>
  <r>
    <s v="NBCUniversal"/>
    <x v="22"/>
    <x v="7"/>
    <s v="General Cable"/>
    <n v="2.5344325937933E-2"/>
    <n v="7.4702902190336803E-2"/>
    <n v="34.078965291745199"/>
    <n v="0.101369998585251"/>
  </r>
  <r>
    <s v="Viacom Media Networks"/>
    <x v="17"/>
    <x v="8"/>
    <s v="General Cable"/>
    <n v="2.4860474988635001E-2"/>
    <n v="0.15260211370516"/>
    <n v="33.1858706641857"/>
    <n v="-6.1821941809717902E-2"/>
  </r>
  <r>
    <s v="Tribune Broadcasting"/>
    <x v="37"/>
    <x v="2"/>
    <s v="General Cable"/>
    <n v="2.47993573908694E-2"/>
    <n v="0.194453349273251"/>
    <n v="42.933113205348498"/>
    <n v="1.71750037528083E-2"/>
  </r>
  <r>
    <s v="Warner Media"/>
    <x v="36"/>
    <x v="4"/>
    <s v="General Cable"/>
    <n v="2.4651503596604198E-2"/>
    <n v="0.48627057801555301"/>
    <n v="48.0513627315623"/>
    <n v="8.9803192076693406E-2"/>
  </r>
  <r>
    <s v="The Walt Disney Company"/>
    <x v="18"/>
    <x v="6"/>
    <s v="General Cable"/>
    <n v="2.4641167684748101E-2"/>
    <n v="2.49016363674417E-2"/>
    <n v="31.1440899997678"/>
    <n v="5.10883312549738E-2"/>
  </r>
  <r>
    <s v="Viacom Media Networks"/>
    <x v="52"/>
    <x v="6"/>
    <s v="Children"/>
    <n v="2.4614184566995899E-2"/>
    <n v="5.2695889918253698E-2"/>
    <n v="35.856857101089702"/>
    <n v="4.8431865381717697E-2"/>
  </r>
  <r>
    <s v="Discovery Communications"/>
    <x v="28"/>
    <x v="5"/>
    <s v="General Cable"/>
    <n v="2.4456637967132999E-2"/>
    <n v="0.34644774857628802"/>
    <n v="50.125705329342203"/>
    <n v="-1.38228700889134E-2"/>
  </r>
  <r>
    <s v="Viacom Media Networks"/>
    <x v="53"/>
    <x v="2"/>
    <s v="General Cable"/>
    <n v="2.44242518434011E-2"/>
    <n v="0.25986450297846098"/>
    <n v="63.916788313769501"/>
    <n v="0.51751106440393702"/>
  </r>
  <r>
    <s v="Discovery Communications"/>
    <x v="25"/>
    <x v="1"/>
    <s v="General Cable"/>
    <n v="2.43913038683699E-2"/>
    <n v="-0.30288649834477299"/>
    <n v="43.719867321550701"/>
    <n v="0.26584351890584201"/>
  </r>
  <r>
    <s v="AMC Networks"/>
    <x v="31"/>
    <x v="1"/>
    <s v="General Cable"/>
    <n v="2.4201786146207702E-2"/>
    <n v="0.57149617229981198"/>
    <n v="38.611763232447302"/>
    <n v="-0.11004324326514101"/>
  </r>
  <r>
    <s v="Viacom Media Networks"/>
    <x v="27"/>
    <x v="1"/>
    <s v="General Cable"/>
    <n v="2.41347974588479E-2"/>
    <n v="0.20718071509746999"/>
    <n v="46.595621191925297"/>
    <n v="-4.5801184662490099E-2"/>
  </r>
  <r>
    <s v="The Walt Disney Company"/>
    <x v="66"/>
    <x v="0"/>
    <s v="Sports"/>
    <n v="2.3959315409198101E-2"/>
    <n v="1.36059213540688"/>
    <n v="21.321362999274701"/>
    <n v="3.2511525388603697E-2"/>
  </r>
  <r>
    <s v="Discovery Communications"/>
    <x v="42"/>
    <x v="2"/>
    <s v="General Cable"/>
    <n v="2.3936641485261399E-2"/>
    <n v="0.13575350579959"/>
    <n v="43.111398741007797"/>
    <n v="9.2763095208356794E-2"/>
  </r>
  <r>
    <s v="Discovery Communications"/>
    <x v="8"/>
    <x v="8"/>
    <s v="General Cable"/>
    <n v="2.38873622210167E-2"/>
    <n v="7.8199829933751505E-2"/>
    <n v="45.747612614734997"/>
    <n v="5.0513518519712301E-2"/>
  </r>
  <r>
    <s v="Sony Pictures Television"/>
    <x v="60"/>
    <x v="2"/>
    <s v="General Cable"/>
    <n v="2.3828129048927199E-2"/>
    <n v="0.31717740549103501"/>
    <n v="72.977978501186499"/>
    <n v="-5.6988817640420103E-2"/>
  </r>
  <r>
    <s v="Viacom Media Networks"/>
    <x v="27"/>
    <x v="5"/>
    <s v="General Cable"/>
    <n v="2.3815844731754701E-2"/>
    <n v="0.148450586110836"/>
    <n v="40.912394552522301"/>
    <n v="0.13249630423894701"/>
  </r>
  <r>
    <s v="Fox Entertainment Group"/>
    <x v="12"/>
    <x v="4"/>
    <s v="Sports"/>
    <n v="2.3718869948599799E-2"/>
    <n v="0.56193882428593001"/>
    <n v="55.788377775087497"/>
    <n v="-8.7267592290386706E-2"/>
  </r>
  <r>
    <s v="Viacom Media Networks"/>
    <x v="52"/>
    <x v="7"/>
    <s v="Children"/>
    <n v="2.3694899533171401E-2"/>
    <n v="-2.9315446806695501E-2"/>
    <n v="56.093138591050803"/>
    <n v="0.142432655699088"/>
  </r>
  <r>
    <s v="The Walt Disney Company"/>
    <x v="49"/>
    <x v="4"/>
    <s v="General Cable"/>
    <n v="2.3563363069955899E-2"/>
    <n v="4.35195844605923E-2"/>
    <n v="44.716453298251999"/>
    <n v="-0.13325238289091401"/>
  </r>
  <r>
    <s v="Viacom Media Networks"/>
    <x v="46"/>
    <x v="3"/>
    <s v="Children"/>
    <n v="2.3476503049618298E-2"/>
    <n v="-4.6063646864104302E-2"/>
    <n v="51.874638816111499"/>
    <n v="-0.138321080264344"/>
  </r>
  <r>
    <s v="NBCUniversal"/>
    <x v="30"/>
    <x v="7"/>
    <s v="General Cable"/>
    <n v="2.3430728633579301E-2"/>
    <n v="-5.5460153072527697E-2"/>
    <n v="33.0413351712482"/>
    <n v="0.10118877646975"/>
  </r>
  <r>
    <s v="The Walt Disney Company"/>
    <x v="67"/>
    <x v="0"/>
    <s v="General Cable"/>
    <n v="2.3396182910437699E-2"/>
    <n v="8.2662845013643002E-2"/>
    <n v="44.362966831280801"/>
    <n v="0.410196436404408"/>
  </r>
  <r>
    <s v="Warner Media"/>
    <x v="36"/>
    <x v="1"/>
    <s v="General Cable"/>
    <n v="2.3332158495499598E-2"/>
    <n v="0.383286349517095"/>
    <n v="31.409893010873201"/>
    <n v="3.0148421201900099E-2"/>
  </r>
  <r>
    <s v="Discovery Communications"/>
    <x v="50"/>
    <x v="4"/>
    <s v="General Cable"/>
    <n v="2.3314950060636799E-2"/>
    <n v="-0.26942565624492898"/>
    <n v="72.598539076692205"/>
    <n v="0.13293974054062199"/>
  </r>
  <r>
    <s v="Ion Media Networks"/>
    <x v="44"/>
    <x v="1"/>
    <s v="General Cable"/>
    <n v="2.32050010157306E-2"/>
    <n v="-9.4066771538589694E-2"/>
    <n v="79.101005685390803"/>
    <n v="7.6446930267462604E-2"/>
  </r>
  <r>
    <s v="Discovery Communications"/>
    <x v="25"/>
    <x v="7"/>
    <s v="General Cable"/>
    <n v="2.3127004989966699E-2"/>
    <n v="-0.39315868515352698"/>
    <n v="34.375303931527498"/>
    <n v="3.4942307253317997E-2"/>
  </r>
  <r>
    <s v="Crown Media Holdings"/>
    <x v="68"/>
    <x v="0"/>
    <s v="General Cable"/>
    <n v="2.29362436615086E-2"/>
    <n v="-0.249339411160067"/>
    <n v="73.486406954276703"/>
    <n v="0.33325545238908799"/>
  </r>
  <r>
    <s v="NBCUniversal"/>
    <x v="14"/>
    <x v="8"/>
    <s v="Sports"/>
    <n v="2.2861735971123901E-2"/>
    <n v="1.59447363461234"/>
    <n v="38.941667920011703"/>
    <n v="0.40843938086225001"/>
  </r>
  <r>
    <s v="Fox Entertainment Group"/>
    <x v="69"/>
    <x v="4"/>
    <s v="News"/>
    <n v="2.2831833745415801E-2"/>
    <n v="0.22832664635163899"/>
    <n v="78.873414743996804"/>
    <n v="0.18518410069958999"/>
  </r>
  <r>
    <s v="NBCUniversal"/>
    <x v="59"/>
    <x v="4"/>
    <s v="General Cable"/>
    <n v="2.27772269577328E-2"/>
    <n v="-3.3637953314479302E-2"/>
    <n v="53.282323565042702"/>
    <n v="3.2998990414556499E-2"/>
  </r>
  <r>
    <s v="A+E Networks"/>
    <x v="29"/>
    <x v="5"/>
    <s v="General Cable"/>
    <n v="2.26289710924308E-2"/>
    <n v="4.8813887100000099E-2"/>
    <n v="42.851088371090803"/>
    <n v="0.21609649004707901"/>
  </r>
  <r>
    <s v="Discovery Communications"/>
    <x v="42"/>
    <x v="1"/>
    <s v="General Cable"/>
    <n v="2.2578564848586301E-2"/>
    <n v="8.3216365985473398E-2"/>
    <n v="48.586364641590201"/>
    <n v="-0.203086015724743"/>
  </r>
  <r>
    <s v="NBCUniversal"/>
    <x v="13"/>
    <x v="3"/>
    <s v="General Cable"/>
    <n v="2.2574647264960199E-2"/>
    <n v="-4.2162737172218703E-2"/>
    <n v="64.231535864492002"/>
    <n v="0.12992014134730101"/>
  </r>
  <r>
    <s v="NBCUniversal"/>
    <x v="22"/>
    <x v="5"/>
    <s v="General Cable"/>
    <n v="2.2417737103205399E-2"/>
    <n v="9.1623779026204999E-2"/>
    <n v="31.2671732312707"/>
    <n v="-2.74133046577501E-2"/>
  </r>
  <r>
    <s v="The Walt Disney Company"/>
    <x v="70"/>
    <x v="0"/>
    <s v="Spanish"/>
    <n v="2.22089862386303E-2"/>
    <n v="1.4095664051616901"/>
    <n v="12.112393037676499"/>
    <n v="-0.570997923089959"/>
  </r>
  <r>
    <s v="Discovery Communications"/>
    <x v="41"/>
    <x v="2"/>
    <s v="General Cable"/>
    <n v="2.2168767371833001E-2"/>
    <n v="0.25977831136895901"/>
    <n v="33.9589272972133"/>
    <n v="2.5717095921099699E-2"/>
  </r>
  <r>
    <s v="The Walt Disney Company"/>
    <x v="71"/>
    <x v="4"/>
    <s v="Children"/>
    <n v="2.2164577726887499E-2"/>
    <n v="-0.23427031681879101"/>
    <n v="73.901470593341998"/>
    <n v="-0.104290621803608"/>
  </r>
  <r>
    <s v="The Walt Disney Company"/>
    <x v="23"/>
    <x v="6"/>
    <s v="Sports"/>
    <n v="2.20541422428309E-2"/>
    <n v="1.3132524861747199"/>
    <n v="24.975201321958501"/>
    <n v="-9.7698334258804101E-2"/>
  </r>
  <r>
    <s v="Viacom Media Networks"/>
    <x v="46"/>
    <x v="5"/>
    <s v="Children"/>
    <n v="2.1985186869215901E-2"/>
    <n v="-7.3111659713047894E-2"/>
    <n v="48.187665124276201"/>
    <n v="8.9916743640129401E-2"/>
  </r>
  <r>
    <s v="NBCUniversal"/>
    <x v="59"/>
    <x v="2"/>
    <s v="General Cable"/>
    <n v="2.1961879109590399E-2"/>
    <n v="-1.38355302676432E-2"/>
    <n v="51.288554105692697"/>
    <n v="7.7670584858959502E-2"/>
  </r>
  <r>
    <s v="CBS Corporation"/>
    <x v="72"/>
    <x v="0"/>
    <s v="General Cable"/>
    <n v="2.1892717032905899E-2"/>
    <n v="0.55979964916199498"/>
    <n v="30.931803728684802"/>
    <n v="0.19857689322274899"/>
  </r>
  <r>
    <s v="A+E Networks"/>
    <x v="11"/>
    <x v="8"/>
    <s v="General Cable"/>
    <n v="2.1780361348325099E-2"/>
    <n v="-8.9578588439177004E-3"/>
    <n v="44.970468470108997"/>
    <n v="0.33071656576032499"/>
  </r>
  <r>
    <s v="Discovery Communications"/>
    <x v="50"/>
    <x v="2"/>
    <s v="General Cable"/>
    <n v="2.17176028933731E-2"/>
    <n v="-0.30159423037874"/>
    <n v="59.594608840769197"/>
    <n v="7.70826321691363E-2"/>
  </r>
  <r>
    <s v="Discovery Communications"/>
    <x v="7"/>
    <x v="7"/>
    <s v="General Cable"/>
    <n v="2.16898530488976E-2"/>
    <n v="-0.13219184478554499"/>
    <n v="33.145755901049696"/>
    <n v="-1.8035472643431701E-2"/>
  </r>
  <r>
    <s v="The Walt Disney Company"/>
    <x v="16"/>
    <x v="8"/>
    <s v="General Cable"/>
    <n v="2.1671195075303702E-2"/>
    <n v="3.48477583948609E-2"/>
    <n v="32.111095158819701"/>
    <n v="0.135432806186111"/>
  </r>
  <r>
    <s v="Discovery Communications"/>
    <x v="42"/>
    <x v="4"/>
    <s v="General Cable"/>
    <n v="2.16565528565014E-2"/>
    <n v="5.07171844625895E-2"/>
    <n v="48.461775656074202"/>
    <n v="-0.13016425777205401"/>
  </r>
  <r>
    <s v="CBS Corporation"/>
    <x v="2"/>
    <x v="8"/>
    <s v="Network (National)"/>
    <n v="2.1608477745406699E-2"/>
    <n v="-4.5704594969513603E-2"/>
    <n v="26.346742992229299"/>
    <n v="-0.200737912923661"/>
  </r>
  <r>
    <s v="The Walt Disney Company"/>
    <x v="73"/>
    <x v="4"/>
    <s v="Children"/>
    <n v="2.1542044335956901E-2"/>
    <n v="-0.22706497542274101"/>
    <n v="60.7832142708858"/>
    <n v="2.4955977128747999E-2"/>
  </r>
  <r>
    <s v="National Football League"/>
    <x v="51"/>
    <x v="2"/>
    <s v="Sports"/>
    <n v="2.1529797681724101E-2"/>
    <n v="1.1478083668865"/>
    <n v="30.836089094897801"/>
    <n v="0.123354793985349"/>
  </r>
  <r>
    <s v="AMC Networks"/>
    <x v="15"/>
    <x v="5"/>
    <s v="General Cable"/>
    <n v="2.1514149373872301E-2"/>
    <n v="0.123156922541272"/>
    <n v="40.126560794753999"/>
    <n v="1.7203036430462101E-2"/>
  </r>
  <r>
    <s v="NBCUniversal"/>
    <x v="61"/>
    <x v="0"/>
    <s v="News"/>
    <n v="2.14802733191688E-2"/>
    <n v="0.21016359607545601"/>
    <n v="24.083489212612999"/>
    <n v="0.18329048866127901"/>
  </r>
  <r>
    <s v="Discovery Communications"/>
    <x v="10"/>
    <x v="8"/>
    <s v="General Cable"/>
    <n v="2.1462028308730799E-2"/>
    <n v="-9.5147088922375403E-2"/>
    <n v="39.693778661498001"/>
    <n v="-1.53556173841257E-2"/>
  </r>
  <r>
    <s v="NBCUniversal"/>
    <x v="61"/>
    <x v="2"/>
    <s v="News"/>
    <n v="2.1447776989964602E-2"/>
    <n v="0.52002727601838195"/>
    <n v="27.520377537604698"/>
    <n v="4.9828946846172097E-2"/>
  </r>
  <r>
    <s v="Warner Media"/>
    <x v="57"/>
    <x v="6"/>
    <s v="General Cable"/>
    <n v="2.13942576003824E-2"/>
    <n v="1.0044937251897401E-2"/>
    <n v="32.920728645968197"/>
    <n v="0.230076345214932"/>
  </r>
  <r>
    <s v="A+E Networks"/>
    <x v="29"/>
    <x v="7"/>
    <s v="General Cable"/>
    <n v="2.13847223690968E-2"/>
    <n v="-0.20620536245597501"/>
    <n v="40.577160484917798"/>
    <n v="1.5070771372399899E-2"/>
  </r>
  <r>
    <s v="NBCUniversal"/>
    <x v="30"/>
    <x v="1"/>
    <s v="General Cable"/>
    <n v="2.1237116213486801E-2"/>
    <n v="-0.10837141387954601"/>
    <n v="40.527542594144201"/>
    <n v="0.206405253593058"/>
  </r>
  <r>
    <s v="The Walt Disney Company"/>
    <x v="23"/>
    <x v="7"/>
    <s v="Sports"/>
    <n v="2.1222020043964299E-2"/>
    <n v="0.99386805433184999"/>
    <n v="31.239990640791699"/>
    <n v="0.35528564186014799"/>
  </r>
  <r>
    <s v="A+E Networks"/>
    <x v="74"/>
    <x v="0"/>
    <s v="General Cable"/>
    <n v="2.11779195873085E-2"/>
    <n v="0.72130093783423199"/>
    <n v="31.6172910136228"/>
    <n v="0.11385558848628199"/>
  </r>
  <r>
    <s v="Discovery Communications"/>
    <x v="28"/>
    <x v="6"/>
    <s v="General Cable"/>
    <n v="2.11533231518218E-2"/>
    <n v="0.20166718445422299"/>
    <n v="27.0638903814563"/>
    <n v="5.8745902475948499E-3"/>
  </r>
  <r>
    <s v="Warner Media"/>
    <x v="36"/>
    <x v="6"/>
    <s v="General Cable"/>
    <n v="2.1140499474610101E-2"/>
    <n v="0.30351386597674301"/>
    <n v="27.8585684437172"/>
    <n v="-5.2798632842185299E-2"/>
  </r>
  <r>
    <s v="The Walt Disney Company"/>
    <x v="23"/>
    <x v="5"/>
    <s v="Sports"/>
    <n v="2.1114815230530399E-2"/>
    <n v="1.1730724478903301"/>
    <n v="29.698362351219799"/>
    <n v="0.55257885339249202"/>
  </r>
  <r>
    <s v="NBCUniversal"/>
    <x v="35"/>
    <x v="7"/>
    <s v="News"/>
    <n v="2.09443864887024E-2"/>
    <n v="-0.218199263777725"/>
    <n v="31.435219383681702"/>
    <n v="6.1127979011025402E-2"/>
  </r>
  <r>
    <s v="The Walt Disney Company"/>
    <x v="20"/>
    <x v="5"/>
    <s v="General Cable"/>
    <n v="2.0854074817507E-2"/>
    <n v="0.42473521744055398"/>
    <n v="27.6072626744803"/>
    <n v="0.171109160449853"/>
  </r>
  <r>
    <s v="Viacom Media Networks"/>
    <x v="27"/>
    <x v="6"/>
    <s v="General Cable"/>
    <n v="2.0771831339728201E-2"/>
    <n v="2.86644186001376E-2"/>
    <n v="31.326574902110199"/>
    <n v="0.11683945763704599"/>
  </r>
  <r>
    <s v="Sony Pictures Television"/>
    <x v="60"/>
    <x v="4"/>
    <s v="General Cable"/>
    <n v="2.0762935629833799E-2"/>
    <n v="0.27030467603678998"/>
    <n v="86.871602081271504"/>
    <n v="8.8382992171355798E-2"/>
  </r>
  <r>
    <s v="Major League Baseball"/>
    <x v="40"/>
    <x v="1"/>
    <s v="Sports"/>
    <n v="2.0751304204749101E-2"/>
    <n v="3.1699645911271301"/>
    <n v="36.513011566251201"/>
    <n v="0.11809859266608599"/>
  </r>
  <r>
    <s v="Discovery Communications"/>
    <x v="54"/>
    <x v="2"/>
    <s v="General Cable"/>
    <n v="2.0682373107898399E-2"/>
    <n v="0.62186927665948499"/>
    <n v="37.236920201285798"/>
    <n v="8.8502957844141597E-2"/>
  </r>
  <r>
    <s v="Warner Media"/>
    <x v="36"/>
    <x v="7"/>
    <s v="General Cable"/>
    <n v="2.0570695841136501E-2"/>
    <n v="0.31320804194285001"/>
    <n v="27.426572077750802"/>
    <n v="-0.16525038427012601"/>
  </r>
  <r>
    <s v="Ion Media Networks"/>
    <x v="44"/>
    <x v="6"/>
    <s v="General Cable"/>
    <n v="2.0536953150273901E-2"/>
    <n v="-0.15225847306568699"/>
    <n v="38.592374252126703"/>
    <n v="0.157231658605131"/>
  </r>
  <r>
    <s v="The Walt Disney Company"/>
    <x v="23"/>
    <x v="3"/>
    <s v="Sports"/>
    <n v="2.0457511577993599E-2"/>
    <n v="0.99568351502500196"/>
    <n v="32.431391659198297"/>
    <n v="3.3418808284005203E-2"/>
  </r>
  <r>
    <s v="AMC Networks"/>
    <x v="32"/>
    <x v="8"/>
    <s v="General Cable"/>
    <n v="2.0453995138154699E-2"/>
    <n v="0.241302659777962"/>
    <n v="29.347680245976299"/>
    <n v="0.16400286497216801"/>
  </r>
  <r>
    <s v="Viacom Media Networks"/>
    <x v="75"/>
    <x v="4"/>
    <s v="Children"/>
    <n v="2.03685748757222E-2"/>
    <n v="-7.4186962846142804E-2"/>
    <n v="67.707047976138796"/>
    <n v="-7.0557833791711405E-2"/>
  </r>
  <r>
    <s v="Fox Entertainment Group"/>
    <x v="69"/>
    <x v="2"/>
    <s v="News"/>
    <n v="2.0345805012140498E-2"/>
    <n v="0.246619298583096"/>
    <n v="35.707037062109698"/>
    <n v="5.8178674445928197E-2"/>
  </r>
  <r>
    <s v="Warner Media"/>
    <x v="9"/>
    <x v="8"/>
    <s v="General Cable"/>
    <n v="2.0345548401119601E-2"/>
    <n v="-0.11013969100436501"/>
    <n v="50.827007018733298"/>
    <n v="0.32111639395354002"/>
  </r>
  <r>
    <s v="Viacom Media Networks"/>
    <x v="48"/>
    <x v="2"/>
    <s v="General Cable"/>
    <n v="2.0225725020216401E-2"/>
    <n v="-0.12217466002251801"/>
    <n v="44.321810103358501"/>
    <n v="5.14375629927845E-2"/>
  </r>
  <r>
    <s v="The Walt Disney Company"/>
    <x v="71"/>
    <x v="2"/>
    <s v="Children"/>
    <n v="2.0176931664172199E-2"/>
    <n v="-0.18056152410545101"/>
    <n v="57.3057977950847"/>
    <n v="1.9689616779114801E-2"/>
  </r>
  <r>
    <s v="Discovery Communications"/>
    <x v="45"/>
    <x v="2"/>
    <s v="General Cable"/>
    <n v="2.01109110437083E-2"/>
    <n v="-3.6223479337609797E-2"/>
    <n v="48.856065845118998"/>
    <n v="3.8526049867135301E-2"/>
  </r>
  <r>
    <s v="Viacom Media Networks"/>
    <x v="26"/>
    <x v="7"/>
    <s v="General Cable"/>
    <n v="2.00933840983974E-2"/>
    <n v="0.348345148425457"/>
    <n v="36.845669045245202"/>
    <n v="0.14204951802619301"/>
  </r>
  <r>
    <s v="Tribune Broadcasting"/>
    <x v="37"/>
    <x v="6"/>
    <s v="General Cable"/>
    <n v="2.00585843978788E-2"/>
    <n v="0.32068139293171599"/>
    <n v="34.221378391153202"/>
    <n v="0.352863355177227"/>
  </r>
  <r>
    <s v="NBCUniversal"/>
    <x v="14"/>
    <x v="3"/>
    <s v="Sports"/>
    <n v="2.0014134020524401E-2"/>
    <n v="1.8252741319922201"/>
    <n v="44.665315063218202"/>
    <n v="0.136746870769376"/>
  </r>
  <r>
    <s v="A+E Networks"/>
    <x v="11"/>
    <x v="3"/>
    <s v="General Cable"/>
    <n v="2.0002810344888398E-2"/>
    <n v="9.78258508997875E-2"/>
    <n v="37.622434665197801"/>
    <n v="1.4211545289273301E-2"/>
  </r>
  <r>
    <s v="Hubbard Broadcasting"/>
    <x v="76"/>
    <x v="0"/>
    <s v="General Cable"/>
    <n v="1.9980887983715102E-2"/>
    <n v="0.30180595852727699"/>
    <n v="30.980665943812198"/>
    <n v="9.1976470355814702E-2"/>
  </r>
  <r>
    <s v="The Walt Disney Company"/>
    <x v="16"/>
    <x v="5"/>
    <s v="General Cable"/>
    <n v="1.9745699511142599E-2"/>
    <n v="5.1652302618222699E-2"/>
    <n v="44.371566493388201"/>
    <n v="4.1459230853806699E-2"/>
  </r>
  <r>
    <s v="Discovery Communications"/>
    <x v="58"/>
    <x v="2"/>
    <s v="General Cable"/>
    <n v="1.9605039858093799E-2"/>
    <n v="0.38882522175398498"/>
    <n v="35.468135449307503"/>
    <n v="-6.4647655220538003E-2"/>
  </r>
  <r>
    <s v="Fox Entertainment Group"/>
    <x v="69"/>
    <x v="3"/>
    <s v="News"/>
    <n v="1.9427944574210099E-2"/>
    <n v="0.218625557315164"/>
    <n v="63.8"/>
    <n v="-4.5733303865771902E-2"/>
  </r>
  <r>
    <s v="Discovery Communications"/>
    <x v="39"/>
    <x v="4"/>
    <s v="General Cable"/>
    <n v="1.9362895641283E-2"/>
    <n v="0.15266580635504001"/>
    <n v="50.226108316217697"/>
    <n v="-1.6810873013808101E-2"/>
  </r>
  <r>
    <s v="Discovery Communications"/>
    <x v="41"/>
    <x v="4"/>
    <s v="General Cable"/>
    <n v="1.9347386941867401E-2"/>
    <n v="0.20295443944678199"/>
    <n v="45.653607403481999"/>
    <n v="1.4553913859824101E-2"/>
  </r>
  <r>
    <s v="NBCUniversal"/>
    <x v="24"/>
    <x v="8"/>
    <s v="Sports"/>
    <n v="1.9278424808619399E-2"/>
    <n v="1.01775707864982"/>
    <n v="20.896399798582799"/>
    <n v="4.4209241783737002E-2"/>
  </r>
  <r>
    <s v="Discovery Communications"/>
    <x v="8"/>
    <x v="3"/>
    <s v="General Cable"/>
    <n v="1.9121419311252701E-2"/>
    <n v="5.4848199203033902E-2"/>
    <n v="19.594671404999001"/>
    <n v="-1.58677587399788E-2"/>
  </r>
  <r>
    <s v="NBCUniversal"/>
    <x v="56"/>
    <x v="1"/>
    <s v="General Cable"/>
    <n v="1.9055144635772899E-2"/>
    <n v="0.62213154448352204"/>
    <n v="37.465919144862198"/>
    <n v="-0.22199850614970201"/>
  </r>
  <r>
    <s v="AMC Networks"/>
    <x v="32"/>
    <x v="7"/>
    <s v="General Cable"/>
    <n v="1.8934598562928E-2"/>
    <n v="0.2644464757694"/>
    <n v="24.5319157288952"/>
    <n v="-6.8157857723712995E-2"/>
  </r>
  <r>
    <s v="The Walt Disney Company"/>
    <x v="20"/>
    <x v="3"/>
    <s v="General Cable"/>
    <n v="1.8809236856994701E-2"/>
    <n v="0.219447952724279"/>
    <n v="20.2487981558562"/>
    <n v="-4.4493060247300799E-2"/>
  </r>
  <r>
    <s v="NBCUniversal"/>
    <x v="21"/>
    <x v="8"/>
    <s v="General Cable"/>
    <n v="1.87403796060268E-2"/>
    <n v="5.54715070025334E-2"/>
    <n v="36.935660437952301"/>
    <n v="2.2753231120002802E-2"/>
  </r>
  <r>
    <s v="Hubbard Broadcasting"/>
    <x v="77"/>
    <x v="0"/>
    <s v="General Cable"/>
    <n v="1.8682222483035599E-2"/>
    <n v="0.24645129154661399"/>
    <n v="29.042241406654"/>
    <n v="-5.5226719288671899E-2"/>
  </r>
  <r>
    <s v="Discovery Communications"/>
    <x v="50"/>
    <x v="1"/>
    <s v="General Cable"/>
    <n v="1.8634132604725899E-2"/>
    <n v="-0.22077652699338701"/>
    <n v="65.250335619651295"/>
    <n v="0.24175267412825899"/>
  </r>
  <r>
    <s v="Discovery Communications"/>
    <x v="10"/>
    <x v="3"/>
    <s v="General Cable"/>
    <n v="1.8577930643464101E-2"/>
    <n v="7.7158339611735904E-2"/>
    <n v="36.677851368166301"/>
    <n v="-0.20867403197040599"/>
  </r>
  <r>
    <s v="The Walt Disney Company"/>
    <x v="23"/>
    <x v="8"/>
    <s v="Sports"/>
    <n v="1.85326263303267E-2"/>
    <n v="1.2378473242935999"/>
    <n v="30.7929900446983"/>
    <n v="0.19839377466371699"/>
  </r>
  <r>
    <s v="Viacom Media Networks"/>
    <x v="27"/>
    <x v="7"/>
    <s v="General Cable"/>
    <n v="1.84841237605518E-2"/>
    <n v="-4.2841953638035599E-2"/>
    <n v="45.099840150333499"/>
    <n v="4.8303947652992799E-2"/>
  </r>
  <r>
    <s v="NBCUniversal"/>
    <x v="30"/>
    <x v="5"/>
    <s v="General Cable"/>
    <n v="1.8432689917010799E-2"/>
    <n v="0.18847947046063199"/>
    <n v="57.963908629968302"/>
    <n v="0.321037828764204"/>
  </r>
  <r>
    <s v="Viacom Media Networks"/>
    <x v="46"/>
    <x v="1"/>
    <s v="Children"/>
    <n v="1.8429097444192102E-2"/>
    <n v="-0.18343450657173299"/>
    <n v="48.748478993049503"/>
    <n v="0.195190068078885"/>
  </r>
  <r>
    <s v="Warner Media"/>
    <x v="34"/>
    <x v="7"/>
    <s v="Network (National)"/>
    <n v="1.83848519238273E-2"/>
    <n v="0.350889941046228"/>
    <n v="22.454172456119501"/>
    <n v="5.8108763486311298E-2"/>
  </r>
  <r>
    <s v="Viacom Media Networks"/>
    <x v="75"/>
    <x v="2"/>
    <s v="Children"/>
    <n v="1.8377346934699602E-2"/>
    <n v="-9.8944164869691195E-2"/>
    <n v="58.434730002666697"/>
    <n v="3.4402563525718702E-2"/>
  </r>
  <r>
    <s v="Discovery Communications"/>
    <x v="65"/>
    <x v="4"/>
    <s v="General Cable"/>
    <n v="1.8183915609896299E-2"/>
    <n v="4.9440787990410802E-2"/>
    <n v="46.267416233935798"/>
    <n v="0.12614444119642301"/>
  </r>
  <r>
    <s v="Viacom Media Networks"/>
    <x v="48"/>
    <x v="7"/>
    <s v="General Cable"/>
    <n v="1.8124455711811299E-2"/>
    <n v="-1.7052221079599798E-2"/>
    <n v="44.006187299941701"/>
    <n v="-3.1684035406167099E-2"/>
  </r>
  <r>
    <s v="The Walt Disney Company"/>
    <x v="16"/>
    <x v="3"/>
    <s v="General Cable"/>
    <n v="1.8045122744344499E-2"/>
    <n v="0.170069366768445"/>
    <n v="34.969667055530699"/>
    <n v="-0.126799912082845"/>
  </r>
  <r>
    <s v="Discovery Communications"/>
    <x v="78"/>
    <x v="0"/>
    <s v="General Cable"/>
    <n v="1.79212436202867E-2"/>
    <n v="0.56197955586200998"/>
    <n v="29.573870737016801"/>
    <n v="0.101447699702675"/>
  </r>
  <r>
    <s v="The Walt Disney Company"/>
    <x v="73"/>
    <x v="3"/>
    <s v="Children"/>
    <n v="1.7902650834834902E-2"/>
    <n v="-7.9481144217439598E-2"/>
    <n v="48.6945422402937"/>
    <n v="-0.118193928108365"/>
  </r>
  <r>
    <s v="PBS"/>
    <x v="79"/>
    <x v="2"/>
    <s v="General Cable"/>
    <n v="1.7891471070147599E-2"/>
    <n v="0.17176901416995699"/>
    <n v="24.768134598928299"/>
    <n v="-5.2917345889080302E-3"/>
  </r>
  <r>
    <s v="Warner Media"/>
    <x v="80"/>
    <x v="0"/>
    <s v="News"/>
    <n v="1.7822968007255299E-2"/>
    <n v="-0.125141054325377"/>
    <n v="36.5441993803367"/>
    <n v="2.8519690890535201E-2"/>
  </r>
  <r>
    <s v="The Walt Disney Company"/>
    <x v="70"/>
    <x v="2"/>
    <s v="Spanish"/>
    <n v="1.7796403317614101E-2"/>
    <n v="1.6132063937351899"/>
    <n v="11.3499973816983"/>
    <n v="-0.69219069988331905"/>
  </r>
  <r>
    <s v="NBCUniversal"/>
    <x v="43"/>
    <x v="6"/>
    <s v="News"/>
    <n v="1.7726768932838598E-2"/>
    <n v="0.34109299412358302"/>
    <n v="28.369724996704701"/>
    <n v="5.6735433082577801E-2"/>
  </r>
  <r>
    <s v="AMC Networks"/>
    <x v="31"/>
    <x v="8"/>
    <s v="General Cable"/>
    <n v="1.76572365160458E-2"/>
    <n v="0.28607967408903001"/>
    <n v="48.105157689403299"/>
    <n v="0.186012968368651"/>
  </r>
  <r>
    <s v="Viacom Media Networks"/>
    <x v="52"/>
    <x v="8"/>
    <s v="Children"/>
    <n v="1.7647797768548301E-2"/>
    <n v="-0.21023730056586101"/>
    <n v="91.412101888491804"/>
    <n v="0.20250307420762401"/>
  </r>
  <r>
    <s v="A+E Networks"/>
    <x v="29"/>
    <x v="8"/>
    <s v="General Cable"/>
    <n v="1.7551346676186901E-2"/>
    <n v="-0.176962628691651"/>
    <n v="35.944003031341701"/>
    <n v="-0.107182131477756"/>
  </r>
  <r>
    <s v="NBCUniversal"/>
    <x v="61"/>
    <x v="3"/>
    <s v="News"/>
    <n v="1.7506901830231299E-2"/>
    <n v="0.30129839938631903"/>
    <n v="39.395660776495298"/>
    <n v="-5.30570004961795E-2"/>
  </r>
  <r>
    <s v="Discovery Communications"/>
    <x v="45"/>
    <x v="6"/>
    <s v="General Cable"/>
    <n v="1.7386892395834502E-2"/>
    <n v="-2.4268844127341101E-2"/>
    <n v="39.8971059175243"/>
    <n v="0.13968781375296599"/>
  </r>
  <r>
    <s v="Discovery Communications"/>
    <x v="25"/>
    <x v="5"/>
    <s v="General Cable"/>
    <n v="1.7354751986071101E-2"/>
    <n v="-0.27948968891432202"/>
    <n v="55.4438872763373"/>
    <n v="0.28828076774862399"/>
  </r>
  <r>
    <s v="PBS"/>
    <x v="79"/>
    <x v="0"/>
    <s v="General Cable"/>
    <n v="1.73278758017479E-2"/>
    <n v="-5.2471246871334297E-3"/>
    <n v="35.736791511481002"/>
    <n v="1.1458870559924099"/>
  </r>
  <r>
    <s v="Discovery Communications"/>
    <x v="39"/>
    <x v="1"/>
    <s v="General Cable"/>
    <n v="1.7311049558392699E-2"/>
    <n v="0.13807519653303399"/>
    <n v="33.699701389353798"/>
    <n v="-0.21544795734759201"/>
  </r>
  <r>
    <s v="The Walt Disney Company"/>
    <x v="67"/>
    <x v="2"/>
    <s v="General Cable"/>
    <n v="1.7308159559547402E-2"/>
    <n v="8.6849510765322893E-2"/>
    <n v="32.486319725938202"/>
    <n v="-2.98546967773007E-2"/>
  </r>
  <r>
    <s v="Viacom Media Networks"/>
    <x v="48"/>
    <x v="6"/>
    <s v="General Cable"/>
    <n v="1.7292039486293601E-2"/>
    <n v="7.8512466794718894E-3"/>
    <n v="34.019200117873801"/>
    <n v="0.17909676458999499"/>
  </r>
  <r>
    <s v="Fox Entertainment Group"/>
    <x v="12"/>
    <x v="3"/>
    <s v="Sports"/>
    <n v="1.72489832266494E-2"/>
    <n v="0.39612154548948703"/>
    <n v="37.519354822056798"/>
    <n v="-0.212878183781057"/>
  </r>
  <r>
    <s v="NBCUniversal"/>
    <x v="21"/>
    <x v="5"/>
    <s v="General Cable"/>
    <n v="1.7141985134315599E-2"/>
    <n v="0.149417283842674"/>
    <n v="44.653179034235301"/>
    <n v="6.6767453817566394E-2"/>
  </r>
  <r>
    <s v="Discovery Communications"/>
    <x v="45"/>
    <x v="4"/>
    <s v="General Cable"/>
    <n v="1.7063334286899899E-2"/>
    <n v="-0.12650944808043299"/>
    <n v="57.2442405610553"/>
    <n v="-4.47389982610591E-2"/>
  </r>
  <r>
    <s v="Discovery Communications"/>
    <x v="39"/>
    <x v="5"/>
    <s v="General Cable"/>
    <n v="1.7053136572901199E-2"/>
    <n v="6.9075733078303794E-2"/>
    <n v="34.5874519614867"/>
    <n v="0.211129565511087"/>
  </r>
  <r>
    <s v="Crown Media Holdings"/>
    <x v="68"/>
    <x v="2"/>
    <s v="General Cable"/>
    <n v="1.7036999953594201E-2"/>
    <n v="-0.12626026209181701"/>
    <n v="57.548842044506998"/>
    <n v="2.6156404102389001E-2"/>
  </r>
  <r>
    <s v="AMC Networks"/>
    <x v="32"/>
    <x v="1"/>
    <s v="General Cable"/>
    <n v="1.70183139268268E-2"/>
    <n v="0.13098187943709599"/>
    <n v="29.800756942190802"/>
    <n v="-1.6613056223697799E-3"/>
  </r>
  <r>
    <s v="Discovery Communications"/>
    <x v="42"/>
    <x v="6"/>
    <s v="General Cable"/>
    <n v="1.70139589088713E-2"/>
    <n v="0.22742543820014499"/>
    <n v="29.292415117855199"/>
    <n v="2.4279628487668199E-2"/>
  </r>
  <r>
    <s v="Tribune Broadcasting"/>
    <x v="37"/>
    <x v="7"/>
    <s v="General Cable"/>
    <n v="1.6916499201622699E-2"/>
    <n v="0.28886357047128097"/>
    <n v="38.968537367504503"/>
    <n v="0.240995906255797"/>
  </r>
  <r>
    <s v="Viacom Media Networks"/>
    <x v="53"/>
    <x v="7"/>
    <s v="General Cable"/>
    <n v="1.6868408629429399E-2"/>
    <n v="-5.5210265722909602E-2"/>
    <n v="34.747007711811698"/>
    <n v="-1.3610854546826701E-2"/>
  </r>
  <r>
    <s v="AMC Networks"/>
    <x v="31"/>
    <x v="5"/>
    <s v="General Cable"/>
    <n v="1.68648947727617E-2"/>
    <n v="0.45686652670518002"/>
    <n v="41.891881466525199"/>
    <n v="0.28599097655351602"/>
  </r>
  <r>
    <s v="A+E Networks"/>
    <x v="63"/>
    <x v="2"/>
    <s v="General Cable"/>
    <n v="1.67761775548344E-2"/>
    <n v="0.58464502771022298"/>
    <n v="37.2594412795005"/>
    <n v="0.15237395732202"/>
  </r>
  <r>
    <s v="NBCUniversal"/>
    <x v="24"/>
    <x v="4"/>
    <s v="Sports"/>
    <n v="1.6715347111155798E-2"/>
    <n v="2.6199430074129402"/>
    <n v="34.1035785343268"/>
    <n v="-0.11628893071756601"/>
  </r>
  <r>
    <s v="AMC Networks"/>
    <x v="55"/>
    <x v="2"/>
    <s v="General Cable"/>
    <n v="1.66810927752927E-2"/>
    <n v="1.12147862429611E-2"/>
    <n v="48.511436234524503"/>
    <n v="3.5674258024362297E-2"/>
  </r>
  <r>
    <s v="AMC Networks"/>
    <x v="15"/>
    <x v="8"/>
    <s v="General Cable"/>
    <n v="1.65398561150258E-2"/>
    <n v="-0.12921394388194901"/>
    <n v="49.3480334431312"/>
    <n v="0.24543938218811001"/>
  </r>
  <r>
    <s v="Warner Media"/>
    <x v="81"/>
    <x v="4"/>
    <s v="Children"/>
    <n v="1.64940535252396E-2"/>
    <n v="-0.29710881132050199"/>
    <n v="61.846884645573802"/>
    <n v="1.90721467226086E-2"/>
  </r>
  <r>
    <s v="National Football League"/>
    <x v="51"/>
    <x v="1"/>
    <s v="Sports"/>
    <n v="1.6389468459156599E-2"/>
    <n v="0.93158918119356804"/>
    <n v="31.835251235291999"/>
    <n v="0.38319292094406499"/>
  </r>
  <r>
    <s v="The Walt Disney Company"/>
    <x v="49"/>
    <x v="1"/>
    <s v="General Cable"/>
    <n v="1.6350602123987801E-2"/>
    <n v="0.29551412775001801"/>
    <n v="37.532603712553303"/>
    <n v="0.34117625428715798"/>
  </r>
  <r>
    <s v="Discovery Communications"/>
    <x v="41"/>
    <x v="1"/>
    <s v="General Cable"/>
    <n v="1.63377366763593E-2"/>
    <n v="0.185397927517367"/>
    <n v="36.7483158662248"/>
    <n v="0.21441838152630099"/>
  </r>
  <r>
    <s v="Ion Media Networks"/>
    <x v="44"/>
    <x v="5"/>
    <s v="General Cable"/>
    <n v="1.6157060785482701E-2"/>
    <n v="-8.7887810059253793E-2"/>
    <n v="47.985192858475003"/>
    <n v="0.113396504286746"/>
  </r>
  <r>
    <s v="Viacom Media Networks"/>
    <x v="53"/>
    <x v="6"/>
    <s v="General Cable"/>
    <n v="1.6148743842539798E-2"/>
    <n v="-2.57373616862927E-2"/>
    <n v="32.764475405294696"/>
    <n v="0.141575029386829"/>
  </r>
  <r>
    <s v="The Walt Disney Company"/>
    <x v="71"/>
    <x v="0"/>
    <s v="Children"/>
    <n v="1.6123194700430402E-2"/>
    <n v="-0.27439912172254599"/>
    <n v="43.507711004160697"/>
    <n v="0.133386867077772"/>
  </r>
  <r>
    <s v="Viacom Media Networks"/>
    <x v="26"/>
    <x v="8"/>
    <s v="General Cable"/>
    <n v="1.6081106627060901E-2"/>
    <n v="0.29277387138627903"/>
    <n v="59.6000516738032"/>
    <n v="-1.45202974076366E-2"/>
  </r>
  <r>
    <s v="Viacom Media Networks"/>
    <x v="75"/>
    <x v="0"/>
    <s v="Children"/>
    <n v="1.6074607006719199E-2"/>
    <n v="-0.25339864741309998"/>
    <n v="40.815904379726497"/>
    <n v="8.3082437866355302E-2"/>
  </r>
  <r>
    <s v="NBCUniversal"/>
    <x v="35"/>
    <x v="8"/>
    <s v="News"/>
    <n v="1.6069341363464999E-2"/>
    <n v="-0.235317996577177"/>
    <n v="41.2652706294867"/>
    <n v="2.4986114817465301E-2"/>
  </r>
  <r>
    <s v="NBCUniversal"/>
    <x v="13"/>
    <x v="8"/>
    <s v="General Cable"/>
    <n v="1.6032013029762499E-2"/>
    <n v="-0.27672118825743502"/>
    <n v="58.111415561979797"/>
    <n v="0.41471438677370598"/>
  </r>
  <r>
    <s v="Discovery Communications"/>
    <x v="28"/>
    <x v="7"/>
    <s v="General Cable"/>
    <n v="1.6015615672276301E-2"/>
    <n v="-3.5340633997508898E-2"/>
    <n v="33.473497002819002"/>
    <n v="5.4245263707404297E-2"/>
  </r>
  <r>
    <s v="A+E Networks"/>
    <x v="47"/>
    <x v="6"/>
    <s v="General Cable"/>
    <n v="1.6011170033790399E-2"/>
    <n v="-0.35552834823351798"/>
    <n v="33.428378692738498"/>
    <n v="0.111252611918243"/>
  </r>
  <r>
    <s v="CBS Corporation"/>
    <x v="82"/>
    <x v="0"/>
    <s v="General Cable"/>
    <n v="1.58996716708713E-2"/>
    <n v="-5.5692404317055202E-2"/>
    <n v="48.932352973100699"/>
    <n v="0.22751942896465099"/>
  </r>
  <r>
    <s v="NBCUniversal"/>
    <x v="43"/>
    <x v="7"/>
    <s v="News"/>
    <n v="1.5780669366598801E-2"/>
    <n v="0.17614401008945799"/>
    <n v="35.518264257301702"/>
    <n v="0.108027057035074"/>
  </r>
  <r>
    <s v="Discovery Communications"/>
    <x v="25"/>
    <x v="8"/>
    <s v="General Cable"/>
    <n v="1.56448286864833E-2"/>
    <n v="-0.42065859778564901"/>
    <n v="47.326840109200702"/>
    <n v="0.34933359011411502"/>
  </r>
  <r>
    <s v="Major League Baseball"/>
    <x v="40"/>
    <x v="4"/>
    <s v="Sports"/>
    <n v="1.55754642560114E-2"/>
    <n v="2.8061699988223299"/>
    <n v="43.858209551911997"/>
    <n v="-1.9158682356753099E-2"/>
  </r>
  <r>
    <s v="Ion Media Networks"/>
    <x v="44"/>
    <x v="7"/>
    <s v="General Cable"/>
    <n v="1.5490089820492801E-2"/>
    <n v="-0.301395545279035"/>
    <n v="64.375003056908497"/>
    <n v="0.13252498808965399"/>
  </r>
  <r>
    <s v="NULL"/>
    <x v="83"/>
    <x v="2"/>
    <s v="NULL"/>
    <n v="1.54765094510118E-2"/>
    <n v="2.1786665878495901"/>
    <n v="33.054762144806197"/>
    <n v="-0.13395427504694199"/>
  </r>
  <r>
    <s v="The Walt Disney Company"/>
    <x v="84"/>
    <x v="0"/>
    <s v="Sports"/>
    <n v="1.54066070410325E-2"/>
    <n v="1.45674829709766"/>
    <n v="24.589176199973998"/>
    <n v="-0.11004091915287401"/>
  </r>
  <r>
    <s v="Discovery Communications"/>
    <x v="41"/>
    <x v="6"/>
    <s v="General Cable"/>
    <n v="1.53955746212667E-2"/>
    <n v="0.171794526196522"/>
    <n v="29.751270862055001"/>
    <n v="-7.9300797906075304E-3"/>
  </r>
  <r>
    <s v="Discovery Communications"/>
    <x v="85"/>
    <x v="0"/>
    <s v="General Cable"/>
    <n v="1.5373206235092401E-2"/>
    <n v="-4.3843583772786902E-2"/>
    <n v="22.626834887097701"/>
    <n v="-0.20916700726906601"/>
  </r>
  <r>
    <m/>
    <x v="64"/>
    <x v="2"/>
    <s v="Sports"/>
    <n v="1.5359048624056799E-2"/>
    <n v="16.551324468550799"/>
    <n v="30.696593949000199"/>
    <n v="9.5201942780976198E-2"/>
  </r>
  <r>
    <s v="NBCUniversal"/>
    <x v="24"/>
    <x v="1"/>
    <s v="Sports"/>
    <n v="1.53417642862232E-2"/>
    <n v="1.60665779793866"/>
    <n v="34.594913205104"/>
    <n v="0.28056404038528598"/>
  </r>
  <r>
    <s v="Crown Media Holdings"/>
    <x v="38"/>
    <x v="5"/>
    <s v="General Cable"/>
    <n v="1.5292481674863599E-2"/>
    <n v="-0.29763597294656102"/>
    <n v="59.878896204275499"/>
    <n v="0.10736451042433701"/>
  </r>
  <r>
    <s v="Discovery Communications"/>
    <x v="54"/>
    <x v="4"/>
    <s v="General Cable"/>
    <n v="1.5275469768659599E-2"/>
    <n v="0.48001660946421698"/>
    <n v="47.796359057829299"/>
    <n v="0.135269826990804"/>
  </r>
  <r>
    <s v="The Walt Disney Company"/>
    <x v="73"/>
    <x v="2"/>
    <s v="Children"/>
    <n v="1.52494568032143E-2"/>
    <n v="-0.24454427645189999"/>
    <n v="51.151214377834499"/>
    <n v="-2.1399120026227999E-3"/>
  </r>
  <r>
    <s v="Viacom Media Networks"/>
    <x v="53"/>
    <x v="4"/>
    <s v="General Cable"/>
    <n v="1.52165755467583E-2"/>
    <n v="0.12529623745583299"/>
    <n v="44.271976499576297"/>
    <n v="0.103277909235377"/>
  </r>
  <r>
    <s v="Warner Media"/>
    <x v="36"/>
    <x v="5"/>
    <s v="General Cable"/>
    <n v="1.5214818041241701E-2"/>
    <n v="6.5848174971103998E-2"/>
    <n v="32.328315150064"/>
    <n v="0.141658841973276"/>
  </r>
  <r>
    <s v="NBCUniversal"/>
    <x v="24"/>
    <x v="5"/>
    <s v="Sports"/>
    <n v="1.52005834639376E-2"/>
    <n v="2.4587555559886698"/>
    <n v="36.288520896380703"/>
    <n v="2.6690370593529199E-2"/>
  </r>
  <r>
    <s v="Discovery Communications"/>
    <x v="42"/>
    <x v="5"/>
    <s v="General Cable"/>
    <n v="1.51400584203758E-2"/>
    <n v="0.14429189985801"/>
    <n v="40.615311507682001"/>
    <n v="0.26325952465136199"/>
  </r>
  <r>
    <s v="National Football League"/>
    <x v="51"/>
    <x v="4"/>
    <s v="Sports"/>
    <n v="1.4990062331243E-2"/>
    <n v="0.85161275581929496"/>
    <n v="44.9542886778613"/>
    <n v="0.25681323825198499"/>
  </r>
  <r>
    <s v="The Walt Disney Company"/>
    <x v="71"/>
    <x v="3"/>
    <s v="Children"/>
    <n v="1.49805798465944E-2"/>
    <n v="-0.10709467198301301"/>
    <n v="72.707110063346505"/>
    <n v="0.14521095206726101"/>
  </r>
  <r>
    <s v="Discovery Communications"/>
    <x v="39"/>
    <x v="6"/>
    <s v="General Cable"/>
    <n v="1.49363850085061E-2"/>
    <n v="8.6007197733573001E-2"/>
    <n v="28.162726422081999"/>
    <n v="1.58909259607279E-2"/>
  </r>
  <r>
    <s v="The Walt Disney Company"/>
    <x v="20"/>
    <x v="8"/>
    <s v="General Cable"/>
    <n v="1.49186437887805E-2"/>
    <n v="0.12429143464159"/>
    <n v="50.271541495219701"/>
    <n v="-8.8011984084178596E-2"/>
  </r>
  <r>
    <s v="Discovery Communications"/>
    <x v="58"/>
    <x v="4"/>
    <s v="General Cable"/>
    <n v="1.4891938028311799E-2"/>
    <n v="0.22354327381001099"/>
    <n v="38.680772203246001"/>
    <n v="-3.4704943255975201E-2"/>
  </r>
  <r>
    <s v="Viacom Media Networks"/>
    <x v="48"/>
    <x v="1"/>
    <s v="General Cable"/>
    <n v="1.48564286876357E-2"/>
    <n v="-6.4701808317585596E-2"/>
    <n v="39.647404559159703"/>
    <n v="1.15055897203545E-2"/>
  </r>
  <r>
    <s v="The Walt Disney Company"/>
    <x v="62"/>
    <x v="2"/>
    <s v="General Cable"/>
    <n v="1.48555512044347E-2"/>
    <n v="2.1650111942218501E-2"/>
    <n v="30.840376351585199"/>
    <n v="0.15557581153172001"/>
  </r>
  <r>
    <s v="Viacom Media Networks"/>
    <x v="86"/>
    <x v="0"/>
    <s v="General Cable"/>
    <n v="1.48463386164973E-2"/>
    <n v="-0.63109916169552305"/>
    <n v="41.316726168617699"/>
    <n v="3.1031748549916902E-2"/>
  </r>
  <r>
    <s v="Sony Pictures Television"/>
    <x v="60"/>
    <x v="1"/>
    <s v="General Cable"/>
    <n v="1.47704645493497E-2"/>
    <n v="0.18248519787210199"/>
    <n v="47.471573493650503"/>
    <n v="0.10172680518449"/>
  </r>
  <r>
    <s v="Discovery Communications"/>
    <x v="45"/>
    <x v="1"/>
    <s v="General Cable"/>
    <n v="1.47338500551649E-2"/>
    <n v="-0.159638637050636"/>
    <n v="41.948507567446804"/>
    <n v="6.3095132680495603E-2"/>
  </r>
  <r>
    <s v="Discovery Communications"/>
    <x v="50"/>
    <x v="5"/>
    <s v="General Cable"/>
    <n v="1.46343592996038E-2"/>
    <n v="-0.30817371501487101"/>
    <n v="63.513952589553"/>
    <n v="0.112571514938618"/>
  </r>
  <r>
    <s v="Viacom Media Networks"/>
    <x v="75"/>
    <x v="5"/>
    <s v="Children"/>
    <n v="1.4571432362310399E-2"/>
    <n v="-2.6837835022717901E-2"/>
    <n v="51.631718676086201"/>
    <n v="0.36106155605238799"/>
  </r>
  <r>
    <s v="A+E Networks"/>
    <x v="29"/>
    <x v="3"/>
    <s v="General Cable"/>
    <n v="1.45651658703697E-2"/>
    <n v="-0.16616139753468601"/>
    <n v="55.197338079945702"/>
    <n v="0.32060551244594299"/>
  </r>
  <r>
    <s v="NBCUniversal"/>
    <x v="30"/>
    <x v="8"/>
    <s v="General Cable"/>
    <n v="1.4515110106159201E-2"/>
    <n v="-9.1412693378624704E-2"/>
    <n v="43.877659856109297"/>
    <n v="0.112946210843791"/>
  </r>
  <r>
    <s v="Tribune Broadcasting"/>
    <x v="37"/>
    <x v="1"/>
    <s v="General Cable"/>
    <n v="1.45011383422705E-2"/>
    <n v="0.203423302664933"/>
    <n v="39.0605732059418"/>
    <n v="-5.6176095915313203E-2"/>
  </r>
  <r>
    <s v="The Walt Disney Company"/>
    <x v="71"/>
    <x v="1"/>
    <s v="Children"/>
    <n v="1.44795452425046E-2"/>
    <n v="-0.218265018720119"/>
    <n v="46.292718374436703"/>
    <n v="0.16787766902298301"/>
  </r>
  <r>
    <s v="NULL"/>
    <x v="83"/>
    <x v="0"/>
    <s v="NULL"/>
    <n v="1.44257172327728E-2"/>
    <n v="1.63460895558458"/>
    <n v="22.7364007462877"/>
    <n v="-0.158377468484383"/>
  </r>
  <r>
    <s v="Sony Pictures Television"/>
    <x v="60"/>
    <x v="5"/>
    <s v="General Cable"/>
    <n v="1.44151226965454E-2"/>
    <n v="0.190996329555709"/>
    <n v="25.1940366872875"/>
    <n v="-0.11453996648989399"/>
  </r>
  <r>
    <s v="Major League Baseball"/>
    <x v="40"/>
    <x v="6"/>
    <s v="Sports"/>
    <n v="1.43809777424333E-2"/>
    <n v="2.26209563043941"/>
    <n v="27.4289386699582"/>
    <n v="-0.108769230980009"/>
  </r>
  <r>
    <s v="Discovery Communications"/>
    <x v="58"/>
    <x v="1"/>
    <s v="General Cable"/>
    <n v="1.4360059364097601E-2"/>
    <n v="0.32445563964771301"/>
    <n v="30.433454045749698"/>
    <n v="1.00969139171125E-2"/>
  </r>
  <r>
    <s v="The Walt Disney Company"/>
    <x v="71"/>
    <x v="5"/>
    <s v="Children"/>
    <n v="1.43111786958666E-2"/>
    <n v="-0.12002342705922001"/>
    <n v="57.840287620873497"/>
    <n v="0.45206176981341401"/>
  </r>
  <r>
    <s v="Discovery Communications"/>
    <x v="39"/>
    <x v="7"/>
    <s v="General Cable"/>
    <n v="1.4253597387910299E-2"/>
    <n v="-3.8856870453198702E-2"/>
    <n v="28.665451836815301"/>
    <n v="-0.17784927555648999"/>
  </r>
  <r>
    <s v="Viacom Media Networks"/>
    <x v="27"/>
    <x v="3"/>
    <s v="General Cable"/>
    <n v="1.4220195228476401E-2"/>
    <n v="-7.4033357550535403E-2"/>
    <n v="49.189138436805699"/>
    <n v="-0.130248286640892"/>
  </r>
  <r>
    <s v="NULL"/>
    <x v="83"/>
    <x v="1"/>
    <s v="NULL"/>
    <n v="1.4219698583550299E-2"/>
    <n v="2.5640777670411201"/>
    <n v="42.022590711102502"/>
    <n v="7.7110103387624807E-2"/>
  </r>
  <r>
    <s v="Viacom Media Networks"/>
    <x v="17"/>
    <x v="3"/>
    <s v="General Cable"/>
    <n v="1.41599782861379E-2"/>
    <n v="0.338359820857555"/>
    <n v="31.149284137930501"/>
    <n v="-6.4043253520212395E-2"/>
  </r>
  <r>
    <s v="Viacom Media Networks"/>
    <x v="46"/>
    <x v="0"/>
    <s v="Children"/>
    <n v="1.4129821064244799E-2"/>
    <n v="-0.29354722587137999"/>
    <n v="25.5899440996618"/>
    <n v="-6.3312438343712399E-3"/>
  </r>
  <r>
    <s v="Discovery Communications"/>
    <x v="41"/>
    <x v="7"/>
    <s v="General Cable"/>
    <n v="1.4108400900855101E-2"/>
    <n v="1.3844753514105501E-2"/>
    <n v="34.040489836301198"/>
    <n v="5.1711196887168798E-2"/>
  </r>
  <r>
    <s v="Viacom Media Networks"/>
    <x v="26"/>
    <x v="3"/>
    <s v="General Cable"/>
    <n v="1.40842344075721E-2"/>
    <n v="0.33451932938847301"/>
    <n v="34.609562715489503"/>
    <n v="-0.25975357920222802"/>
  </r>
  <r>
    <s v="Viacom Media Networks"/>
    <x v="27"/>
    <x v="8"/>
    <s v="General Cable"/>
    <n v="1.4050834416721201E-2"/>
    <n v="-0.200673586035063"/>
    <n v="62.331570515829199"/>
    <n v="0.16912502949017599"/>
  </r>
  <r>
    <s v="Discovery Communications"/>
    <x v="54"/>
    <x v="1"/>
    <s v="General Cable"/>
    <n v="1.4045578671629699E-2"/>
    <n v="0.46497964715111001"/>
    <n v="37.013337559243503"/>
    <n v="9.0552661316438104E-2"/>
  </r>
  <r>
    <s v="The Walt Disney Company"/>
    <x v="66"/>
    <x v="8"/>
    <s v="Sports"/>
    <n v="1.3983600032415E-2"/>
    <n v="1.00721363615606"/>
    <n v="16.6641423928268"/>
    <n v="-0.10586215127253"/>
  </r>
  <r>
    <s v="The Walt Disney Company"/>
    <x v="18"/>
    <x v="7"/>
    <s v="General Cable"/>
    <n v="1.39703225329505E-2"/>
    <n v="-0.19186930675563599"/>
    <n v="33.477608257903803"/>
    <n v="8.4274871639107907E-2"/>
  </r>
  <r>
    <s v="AMC Networks"/>
    <x v="55"/>
    <x v="1"/>
    <s v="General Cable"/>
    <n v="1.39584750896216E-2"/>
    <n v="-3.0972413268703699E-2"/>
    <n v="64.313187078092199"/>
    <n v="-2.47924177512195E-2"/>
  </r>
  <r>
    <s v="NBCUniversal"/>
    <x v="21"/>
    <x v="3"/>
    <s v="General Cable"/>
    <n v="1.39173704699355E-2"/>
    <n v="0.11812405464546299"/>
    <n v="47.183521768025201"/>
    <n v="0.19127104578183199"/>
  </r>
  <r>
    <s v="A+E Networks"/>
    <x v="74"/>
    <x v="2"/>
    <s v="General Cable"/>
    <n v="1.3864309240815101E-2"/>
    <n v="0.75430911032305303"/>
    <n v="42.958976278018497"/>
    <n v="0.28323178183905701"/>
  </r>
  <r>
    <s v="Warner Media"/>
    <x v="57"/>
    <x v="7"/>
    <s v="General Cable"/>
    <n v="1.3793350907765499E-2"/>
    <n v="-0.16562600731333099"/>
    <n v="36.434445133227698"/>
    <n v="0.11356328276075101"/>
  </r>
  <r>
    <s v="A+E Networks"/>
    <x v="47"/>
    <x v="5"/>
    <s v="General Cable"/>
    <n v="1.3786067523034099E-2"/>
    <n v="-0.233839079071057"/>
    <n v="21.215207633560301"/>
    <n v="1.52037682807861E-2"/>
  </r>
  <r>
    <s v="Viacom Media Networks"/>
    <x v="53"/>
    <x v="5"/>
    <s v="General Cable"/>
    <n v="1.3728092652513801E-2"/>
    <n v="0.11014183951835201"/>
    <n v="46.3705443336803"/>
    <n v="-7.2023526358654499E-2"/>
  </r>
  <r>
    <s v="Discovery Communications"/>
    <x v="39"/>
    <x v="3"/>
    <s v="General Cable"/>
    <n v="1.3678249731625699E-2"/>
    <n v="0.13439890016926601"/>
    <n v="33.937218441562997"/>
    <n v="8.0820229251587397E-2"/>
  </r>
  <r>
    <s v="NBCUniversal"/>
    <x v="56"/>
    <x v="4"/>
    <s v="General Cable"/>
    <n v="1.36755647572695E-2"/>
    <n v="6.6217259897970795E-2"/>
    <n v="49.465463850728803"/>
    <n v="2.04185338532419E-2"/>
  </r>
  <r>
    <s v="NBCUniversal"/>
    <x v="56"/>
    <x v="7"/>
    <s v="General Cable"/>
    <n v="1.36291631844947E-2"/>
    <n v="0.15894014707448301"/>
    <n v="36.109428039498702"/>
    <n v="-7.5276262050172196E-2"/>
  </r>
  <r>
    <s v="AMC Networks"/>
    <x v="55"/>
    <x v="6"/>
    <s v="General Cable"/>
    <n v="1.36223766808565E-2"/>
    <n v="-0.29025366231035599"/>
    <n v="29.851679328607201"/>
    <n v="3.9853990415963499E-2"/>
  </r>
  <r>
    <s v="Discovery Communications"/>
    <x v="65"/>
    <x v="2"/>
    <s v="General Cable"/>
    <n v="1.3539809701668499E-2"/>
    <n v="-3.1364652340351698E-2"/>
    <n v="41.747966475444002"/>
    <n v="0.15680644264498"/>
  </r>
  <r>
    <s v="The Walt Disney Company"/>
    <x v="70"/>
    <x v="4"/>
    <s v="Spanish"/>
    <n v="1.35277986148695E-2"/>
    <n v="1.44666758281223"/>
    <n v="15.362132763376399"/>
    <n v="-0.68150765635939003"/>
  </r>
  <r>
    <s v="Fox Entertainment Group"/>
    <x v="69"/>
    <x v="0"/>
    <s v="News"/>
    <n v="1.34936166424987E-2"/>
    <n v="0.16281742279802799"/>
    <n v="20.707137819093699"/>
    <n v="5.4600981270718198E-2"/>
  </r>
  <r>
    <s v="CBS Corporation"/>
    <x v="72"/>
    <x v="4"/>
    <s v="General Cable"/>
    <n v="1.34480773443543E-2"/>
    <n v="0.45386885946853001"/>
    <n v="36.177067190097702"/>
    <n v="-7.4942488742663696E-2"/>
  </r>
  <r>
    <s v="Discovery Communications"/>
    <x v="41"/>
    <x v="5"/>
    <s v="General Cable"/>
    <n v="1.34235703550041E-2"/>
    <n v="0.111561190022805"/>
    <n v="38.388534190503698"/>
    <n v="2.2199197827078101E-2"/>
  </r>
  <r>
    <s v="NBCUniversal"/>
    <x v="22"/>
    <x v="3"/>
    <s v="General Cable"/>
    <n v="1.33857368233673E-2"/>
    <n v="-3.9751136909431497E-3"/>
    <n v="49.757310035120298"/>
    <n v="1.2434674586594099E-2"/>
  </r>
  <r>
    <s v="Discovery Communications"/>
    <x v="28"/>
    <x v="8"/>
    <s v="General Cable"/>
    <n v="1.3366694101938401E-2"/>
    <n v="2.08065948205528E-2"/>
    <n v="42.124600088131203"/>
    <n v="0.16201438812966401"/>
  </r>
  <r>
    <s v="Discovery Communications"/>
    <x v="28"/>
    <x v="3"/>
    <s v="General Cable"/>
    <n v="1.3346188690279599E-2"/>
    <n v="0.13850835176457199"/>
    <n v="43.087779836724003"/>
    <n v="7.8415368523936102E-3"/>
  </r>
  <r>
    <s v="Major League Baseball"/>
    <x v="40"/>
    <x v="7"/>
    <s v="Sports"/>
    <n v="1.3343510779660801E-2"/>
    <n v="2.21449254295994"/>
    <n v="25.958980074524"/>
    <n v="-0.413779290798094"/>
  </r>
  <r>
    <s v="NBCUniversal"/>
    <x v="43"/>
    <x v="1"/>
    <s v="News"/>
    <n v="1.33296685177229E-2"/>
    <n v="0.34160729364451498"/>
    <n v="22.158384800651199"/>
    <n v="-5.1758767668630003E-2"/>
  </r>
  <r>
    <s v="Discovery Communications"/>
    <x v="50"/>
    <x v="6"/>
    <s v="General Cable"/>
    <n v="1.30953557755079E-2"/>
    <n v="-0.40957071045478399"/>
    <n v="37.570270693843703"/>
    <n v="2.1359609749797601E-2"/>
  </r>
  <r>
    <s v="National Football League"/>
    <x v="51"/>
    <x v="7"/>
    <s v="Sports"/>
    <n v="1.3094163020189E-2"/>
    <n v="1.06243793625862"/>
    <n v="33.882013911779303"/>
    <n v="-1.5700460810656802E-2"/>
  </r>
  <r>
    <s v="NULL"/>
    <x v="83"/>
    <x v="4"/>
    <s v="NULL"/>
    <n v="1.30809243713644E-2"/>
    <n v="1.8784588172585699"/>
    <n v="30.773595744671699"/>
    <n v="-0.14777365810891299"/>
  </r>
  <r>
    <s v="Viacom Media Networks"/>
    <x v="48"/>
    <x v="4"/>
    <s v="General Cable"/>
    <n v="1.30448842486656E-2"/>
    <n v="-0.26649683057069201"/>
    <n v="62.814306727341197"/>
    <n v="0.23127461610423"/>
  </r>
  <r>
    <s v="A+E Networks"/>
    <x v="63"/>
    <x v="4"/>
    <s v="General Cable"/>
    <n v="1.30311473032515E-2"/>
    <n v="0.47986770944471902"/>
    <n v="42.999468530890503"/>
    <n v="5.2529985448096297E-2"/>
  </r>
  <r>
    <s v="Crown Media Holdings"/>
    <x v="38"/>
    <x v="7"/>
    <s v="General Cable"/>
    <n v="1.3009144816252099E-2"/>
    <n v="-0.42599136998187997"/>
    <n v="52.910972368679303"/>
    <n v="0.126480064946488"/>
  </r>
  <r>
    <s v="AMC Networks"/>
    <x v="55"/>
    <x v="4"/>
    <s v="General Cable"/>
    <n v="1.3001015653496499E-2"/>
    <n v="-5.6298473777843302E-3"/>
    <n v="68.650000000000006"/>
    <n v="6.7386031397080604E-2"/>
  </r>
  <r>
    <s v="NBCUniversal"/>
    <x v="56"/>
    <x v="2"/>
    <s v="General Cable"/>
    <n v="1.29757079708302E-2"/>
    <n v="0.16212237329999499"/>
    <n v="45.241175116631197"/>
    <n v="-3.2557905537447702E-2"/>
  </r>
  <r>
    <s v="NBCUniversal"/>
    <x v="56"/>
    <x v="6"/>
    <s v="General Cable"/>
    <n v="1.29723192209108E-2"/>
    <n v="0.198001252335056"/>
    <n v="34.040705150995201"/>
    <n v="-5.0702995903476697E-2"/>
  </r>
  <r>
    <s v="A+E Networks"/>
    <x v="47"/>
    <x v="3"/>
    <s v="General Cable"/>
    <n v="1.2952643580024599E-2"/>
    <n v="-6.9373521942463601E-2"/>
    <n v="32.286555001649297"/>
    <n v="-6.8310283811613498E-2"/>
  </r>
  <r>
    <s v="Discovery Communications"/>
    <x v="25"/>
    <x v="3"/>
    <s v="General Cable"/>
    <n v="1.2951776712235101E-2"/>
    <n v="-0.30733659436818"/>
    <n v="46.984758860401001"/>
    <n v="4.108654657586E-2"/>
  </r>
  <r>
    <s v="Warner Media"/>
    <x v="57"/>
    <x v="8"/>
    <s v="General Cable"/>
    <n v="1.29195060500173E-2"/>
    <n v="-0.19458806095328801"/>
    <n v="44.519801522848198"/>
    <n v="0.41515428132632898"/>
  </r>
  <r>
    <s v="Warner Media"/>
    <x v="81"/>
    <x v="2"/>
    <s v="Children"/>
    <n v="1.2905214954238299E-2"/>
    <n v="-0.26906281427948597"/>
    <n v="42.324718212295501"/>
    <n v="5.9566046178912903E-2"/>
  </r>
  <r>
    <s v="PBS"/>
    <x v="79"/>
    <x v="4"/>
    <s v="General Cable"/>
    <n v="1.29022311531834E-2"/>
    <n v="0.34641582724646702"/>
    <n v="36.293594899491303"/>
    <n v="-8.7143683775659897E-2"/>
  </r>
  <r>
    <s v="NBCUniversal"/>
    <x v="56"/>
    <x v="5"/>
    <s v="General Cable"/>
    <n v="1.2897847696726099E-2"/>
    <n v="0.32981862991112298"/>
    <n v="48.833114758735"/>
    <n v="6.4129716169853607E-2"/>
  </r>
  <r>
    <s v="Warner Media"/>
    <x v="80"/>
    <x v="2"/>
    <s v="News"/>
    <n v="1.27084438271083E-2"/>
    <n v="-0.192319379501418"/>
    <n v="33.487390729307698"/>
    <n v="-4.2368793854712698E-2"/>
  </r>
  <r>
    <s v="Tribune Broadcasting"/>
    <x v="37"/>
    <x v="4"/>
    <s v="General Cable"/>
    <n v="1.26993854512973E-2"/>
    <n v="-0.13642258269615401"/>
    <n v="56.3434094844702"/>
    <n v="8.4529634233153295E-2"/>
  </r>
  <r>
    <s v="The Walt Disney Company"/>
    <x v="73"/>
    <x v="0"/>
    <s v="Children"/>
    <n v="1.26846422992676E-2"/>
    <n v="-0.31895007629544098"/>
    <n v="28.3720250096078"/>
    <n v="-6.10551528606295E-3"/>
  </r>
  <r>
    <s v="NBCUniversal"/>
    <x v="24"/>
    <x v="3"/>
    <s v="Sports"/>
    <n v="1.26622645698559E-2"/>
    <n v="1.7116460469220001"/>
    <n v="31.594703048448999"/>
    <n v="7.7556291701260702E-2"/>
  </r>
  <r>
    <s v="NBCUniversal"/>
    <x v="59"/>
    <x v="1"/>
    <s v="General Cable"/>
    <n v="1.26592612969166E-2"/>
    <n v="-0.233881522181319"/>
    <n v="54.508302985424699"/>
    <n v="0.21621926940406"/>
  </r>
  <r>
    <s v="NBCUniversal"/>
    <x v="30"/>
    <x v="3"/>
    <s v="General Cable"/>
    <n v="1.2630457124001401E-2"/>
    <n v="3.8323779092461797E-2"/>
    <n v="41.562146678786803"/>
    <n v="9.2020931012975302E-2"/>
  </r>
  <r>
    <s v="Kroenke Sports &amp; Entertainment"/>
    <x v="87"/>
    <x v="0"/>
    <s v="General Cable"/>
    <n v="1.2584896063383E-2"/>
    <n v="0.405653659062577"/>
    <n v="32.267936516057802"/>
    <n v="9.5263615442756105E-2"/>
  </r>
  <r>
    <s v="Crown Media Holdings"/>
    <x v="38"/>
    <x v="6"/>
    <s v="General Cable"/>
    <n v="1.2487107295168901E-2"/>
    <n v="-0.42433374192962597"/>
    <n v="39.904769459229797"/>
    <n v="2.7614878921941501E-2"/>
  </r>
  <r>
    <s v="The Walt Disney Company"/>
    <x v="67"/>
    <x v="6"/>
    <s v="General Cable"/>
    <n v="1.24448959032435E-2"/>
    <n v="1.5394116423941099E-4"/>
    <n v="31.553668464239301"/>
    <n v="-5.5314410363089803E-2"/>
  </r>
  <r>
    <s v="Viacom Media Networks"/>
    <x v="48"/>
    <x v="3"/>
    <s v="General Cable"/>
    <n v="1.23886529741514E-2"/>
    <n v="-8.8465811383304893E-2"/>
    <n v="17.1146983447913"/>
    <n v="-0.15937889441619699"/>
  </r>
  <r>
    <s v="Sony Pictures Television"/>
    <x v="60"/>
    <x v="3"/>
    <s v="General Cable"/>
    <n v="1.23863922831628E-2"/>
    <n v="0.18411368624602001"/>
    <n v="21.4974446959937"/>
    <n v="-3.7185129937543297E-2"/>
  </r>
  <r>
    <s v="Viacom Media Networks"/>
    <x v="88"/>
    <x v="0"/>
    <s v="General Cable"/>
    <n v="1.2348958305623501E-2"/>
    <n v="-0.74931165348781703"/>
    <n v="28.763855135305501"/>
    <n v="-9.0152879223661594E-2"/>
  </r>
  <r>
    <s v="Discovery Communications"/>
    <x v="50"/>
    <x v="7"/>
    <s v="General Cable"/>
    <n v="1.2306221116748299E-2"/>
    <n v="-0.46234975110007998"/>
    <n v="44.129955052401201"/>
    <n v="0.149228709794269"/>
  </r>
  <r>
    <s v="NBCUniversal"/>
    <x v="59"/>
    <x v="3"/>
    <s v="General Cable"/>
    <n v="1.2302417047196101E-2"/>
    <n v="-0.100535924864271"/>
    <n v="50.834975765729801"/>
    <n v="0.215647405702353"/>
  </r>
  <r>
    <s v="Hubbard Broadcasting"/>
    <x v="77"/>
    <x v="2"/>
    <s v="General Cable"/>
    <n v="1.22937030582712E-2"/>
    <n v="0.25369596720922"/>
    <n v="29.359811256697299"/>
    <n v="-9.2697112296929798E-3"/>
  </r>
  <r>
    <m/>
    <x v="64"/>
    <x v="4"/>
    <s v="Sports"/>
    <n v="1.2176326977771599E-2"/>
    <n v="15.3986084549275"/>
    <n v="41.880866295423701"/>
    <n v="-2.8823975563639401E-2"/>
  </r>
  <r>
    <s v="Warner Media"/>
    <x v="80"/>
    <x v="4"/>
    <s v="News"/>
    <n v="1.21552788503041E-2"/>
    <n v="-0.194689772267228"/>
    <n v="27.950007759224"/>
    <n v="-0.17055742410355301"/>
  </r>
  <r>
    <s v="Crown Media Holdings"/>
    <x v="68"/>
    <x v="4"/>
    <s v="General Cable"/>
    <n v="1.2123045717493799E-2"/>
    <n v="-0.22441353963812599"/>
    <n v="85.939266368801697"/>
    <n v="7.1603960351631496E-2"/>
  </r>
  <r>
    <s v="Warner Media"/>
    <x v="36"/>
    <x v="3"/>
    <s v="General Cable"/>
    <n v="1.2094257311781299E-2"/>
    <n v="0.36525781126054402"/>
    <n v="29.862674186015202"/>
    <n v="0.16626854339707201"/>
  </r>
  <r>
    <s v="AMC Networks"/>
    <x v="15"/>
    <x v="3"/>
    <s v="General Cable"/>
    <n v="1.2086997727065899E-2"/>
    <n v="0.104467379601358"/>
    <n v="35.720543213726501"/>
    <n v="-0.10277621034612699"/>
  </r>
  <r>
    <s v="Warner Media"/>
    <x v="81"/>
    <x v="3"/>
    <s v="Children"/>
    <n v="1.20435160942967E-2"/>
    <n v="-0.224796872405087"/>
    <n v="49.2307289961742"/>
    <n v="-5.3472277866283002E-2"/>
  </r>
  <r>
    <s v="AMC Networks"/>
    <x v="32"/>
    <x v="2"/>
    <s v="General Cable"/>
    <n v="1.2025708381460099E-2"/>
    <n v="0.30075044292798703"/>
    <n v="46.0827417672933"/>
    <n v="0.69372224464327803"/>
  </r>
  <r>
    <s v="Discovery Communications"/>
    <x v="50"/>
    <x v="3"/>
    <s v="General Cable"/>
    <n v="1.2008960617334001E-2"/>
    <n v="-0.36204894626436002"/>
    <n v="66.483838893996193"/>
    <n v="0.14338327190373901"/>
  </r>
  <r>
    <s v="Warner Media"/>
    <x v="4"/>
    <x v="3"/>
    <s v="General Cable"/>
    <n v="1.1987618675770801E-2"/>
    <n v="-0.20708158755107001"/>
    <n v="78.899400612842697"/>
    <n v="-8.8387631857120702E-2"/>
  </r>
  <r>
    <s v="Ion Media Networks"/>
    <x v="44"/>
    <x v="8"/>
    <s v="General Cable"/>
    <n v="1.1977954324990599E-2"/>
    <n v="-0.237606905788942"/>
    <n v="43.317715015092801"/>
    <n v="2.2659362095921499E-2"/>
  </r>
  <r>
    <s v="NBCUniversal"/>
    <x v="61"/>
    <x v="5"/>
    <s v="News"/>
    <n v="1.1875137222084799E-2"/>
    <n v="0.29699073258981701"/>
    <n v="36.588210312209803"/>
    <n v="0.38743584828000199"/>
  </r>
  <r>
    <s v="Fox Entertainment Group"/>
    <x v="33"/>
    <x v="5"/>
    <s v="General Cable"/>
    <n v="1.18379270216405E-2"/>
    <n v="2.4583007099210601"/>
    <n v="22.783835187865499"/>
    <n v="0.41328657903774002"/>
  </r>
  <r>
    <s v="Viacom Media Networks"/>
    <x v="75"/>
    <x v="3"/>
    <s v="Children"/>
    <n v="1.18361283747867E-2"/>
    <n v="-7.4936978199574095E-2"/>
    <n v="57.952755669707798"/>
    <n v="4.2657611343031199E-2"/>
  </r>
  <r>
    <s v="NBCUniversal"/>
    <x v="43"/>
    <x v="8"/>
    <s v="News"/>
    <n v="1.18354909845512E-2"/>
    <n v="0.14329304146381"/>
    <n v="38.374929509139697"/>
    <n v="-9.3805290608741695E-2"/>
  </r>
  <r>
    <s v="Hubbard Broadcasting"/>
    <x v="76"/>
    <x v="8"/>
    <s v="General Cable"/>
    <n v="1.1834765927842101E-2"/>
    <n v="5.1142208594574801E-2"/>
    <n v="16.895655098763001"/>
    <n v="7.8398857092603594E-2"/>
  </r>
  <r>
    <s v="Fox Entertainment Group"/>
    <x v="3"/>
    <x v="6"/>
    <s v="Network (National)"/>
    <n v="1.1756876340430201E-2"/>
    <n v="0.11776919798386799"/>
    <n v="29.581971710865201"/>
    <n v="0.227728435944619"/>
  </r>
  <r>
    <s v="CBS Corporation"/>
    <x v="89"/>
    <x v="0"/>
    <s v="Sports"/>
    <n v="1.1687388426910099E-2"/>
    <n v="1.2749228360991101"/>
    <n v="23.487144315169999"/>
    <n v="-2.96194930773847E-2"/>
  </r>
  <r>
    <s v="AMC Networks"/>
    <x v="31"/>
    <x v="3"/>
    <s v="General Cable"/>
    <n v="1.16239677800069E-2"/>
    <n v="0.193745171838277"/>
    <n v="38.926956388057"/>
    <n v="4.9638218883000997E-2"/>
  </r>
  <r>
    <s v="The Walt Disney Company"/>
    <x v="84"/>
    <x v="1"/>
    <s v="Sports"/>
    <n v="1.1619248893394401E-2"/>
    <n v="1.17301372187454"/>
    <n v="36.077659080093198"/>
    <n v="8.2084613454823895E-3"/>
  </r>
  <r>
    <s v="Major League Baseball"/>
    <x v="40"/>
    <x v="5"/>
    <s v="Sports"/>
    <n v="1.1609887027556399E-2"/>
    <n v="3.06048735490115"/>
    <n v="27.907050624740201"/>
    <n v="-0.14973401295768901"/>
  </r>
  <r>
    <s v="Hubbard Broadcasting"/>
    <x v="77"/>
    <x v="6"/>
    <s v="General Cable"/>
    <n v="1.1523404376971901E-2"/>
    <n v="0.18301733636220599"/>
    <n v="24.170632818125799"/>
    <n v="7.33488075360509E-2"/>
  </r>
  <r>
    <s v="NBCUniversal"/>
    <x v="61"/>
    <x v="1"/>
    <s v="News"/>
    <n v="1.14962142945519E-2"/>
    <n v="0.27686451999802902"/>
    <n v="34.478604247487702"/>
    <n v="0.50209744017980495"/>
  </r>
  <r>
    <s v="Discovery Communications"/>
    <x v="54"/>
    <x v="5"/>
    <s v="General Cable"/>
    <n v="1.14746480376345E-2"/>
    <n v="0.555782569921354"/>
    <n v="42.937376402481298"/>
    <n v="0.38868898174007399"/>
  </r>
  <r>
    <s v="The Walt Disney Company"/>
    <x v="66"/>
    <x v="5"/>
    <s v="Sports"/>
    <n v="1.1438593917606101E-2"/>
    <n v="1.6709710987950901"/>
    <n v="22.119154588235499"/>
    <n v="-0.18011403871690901"/>
  </r>
  <r>
    <s v="Discovery Communications"/>
    <x v="42"/>
    <x v="7"/>
    <s v="General Cable"/>
    <n v="1.1363185743138601E-2"/>
    <n v="5.74879870327277E-2"/>
    <n v="27.5352766941275"/>
    <n v="-0.25165125361573298"/>
  </r>
  <r>
    <s v="National Football League"/>
    <x v="51"/>
    <x v="8"/>
    <s v="Sports"/>
    <n v="1.1336358074719201E-2"/>
    <n v="0.80703487749133895"/>
    <n v="41.554974464970698"/>
    <n v="2.6842525770757901E-2"/>
  </r>
  <r>
    <s v="A+E Networks"/>
    <x v="90"/>
    <x v="0"/>
    <s v="General Cable"/>
    <n v="1.1324184423057699E-2"/>
    <n v="-0.56537504339776701"/>
    <n v="64.259755733521501"/>
    <n v="0.178598331873211"/>
  </r>
  <r>
    <s v="National Football League"/>
    <x v="51"/>
    <x v="6"/>
    <s v="Sports"/>
    <n v="1.1313598196143099E-2"/>
    <n v="1.0585261869167299"/>
    <n v="26.072595845523701"/>
    <n v="4.6442004565125997E-2"/>
  </r>
  <r>
    <s v="The Walt Disney Company"/>
    <x v="18"/>
    <x v="8"/>
    <s v="General Cable"/>
    <n v="1.124153411882E-2"/>
    <n v="-7.1977752632854497E-2"/>
    <n v="20.6872998523367"/>
    <n v="6.9209592813020998E-2"/>
  </r>
  <r>
    <s v="AMC Networks"/>
    <x v="55"/>
    <x v="7"/>
    <s v="General Cable"/>
    <n v="1.11871224473286E-2"/>
    <n v="-0.36531509887853503"/>
    <n v="38.652304749495002"/>
    <n v="3.9301909796142301E-2"/>
  </r>
  <r>
    <s v="Crown Media Holdings"/>
    <x v="68"/>
    <x v="1"/>
    <s v="General Cable"/>
    <n v="1.1167218031257101E-2"/>
    <n v="-0.30150814362603401"/>
    <n v="93.043400700325193"/>
    <n v="0.24873819252705401"/>
  </r>
  <r>
    <s v="Discovery Communications"/>
    <x v="50"/>
    <x v="8"/>
    <s v="General Cable"/>
    <n v="1.11431924323143E-2"/>
    <n v="-0.43301609623909998"/>
    <n v="70.538090080740801"/>
    <n v="3.5570291845882597E-2"/>
  </r>
  <r>
    <s v="Sony Pictures Television"/>
    <x v="60"/>
    <x v="6"/>
    <s v="General Cable"/>
    <n v="1.11360677230345E-2"/>
    <n v="-0.18388225460646901"/>
    <n v="33.904907805547801"/>
    <n v="9.04691790568041E-2"/>
  </r>
  <r>
    <s v="Warner Media"/>
    <x v="34"/>
    <x v="3"/>
    <s v="Network (National)"/>
    <n v="1.11345231777649E-2"/>
    <n v="-0.28652167608535201"/>
    <n v="21.163178772117799"/>
    <n v="-0.115388821784281"/>
  </r>
  <r>
    <s v="The Walt Disney Company"/>
    <x v="62"/>
    <x v="4"/>
    <s v="General Cable"/>
    <n v="1.1123525544819801E-2"/>
    <n v="-3.3948491687672798E-2"/>
    <n v="67.193960378832301"/>
    <n v="0.14857595514875199"/>
  </r>
  <r>
    <s v="Warner Media"/>
    <x v="36"/>
    <x v="8"/>
    <s v="General Cable"/>
    <n v="1.10699172906125E-2"/>
    <n v="0.19622807412728599"/>
    <n v="54.352012845450702"/>
    <n v="0.65848245387516002"/>
  </r>
  <r>
    <s v="Tribune Broadcasting"/>
    <x v="37"/>
    <x v="5"/>
    <s v="General Cable"/>
    <n v="1.10560923590028E-2"/>
    <n v="0.26936144750115898"/>
    <n v="27.558340642514299"/>
    <n v="-3.5122539372494897E-2"/>
  </r>
  <r>
    <s v="A+E Networks"/>
    <x v="74"/>
    <x v="6"/>
    <s v="General Cable"/>
    <n v="1.09817564157295E-2"/>
    <n v="0.46944396955856399"/>
    <n v="28.939803563657001"/>
    <n v="0.29637294838122202"/>
  </r>
  <r>
    <s v="The Walt Disney Company"/>
    <x v="49"/>
    <x v="7"/>
    <s v="General Cable"/>
    <n v="1.09711043158792E-2"/>
    <n v="0.294990645848898"/>
    <n v="31.1617993961063"/>
    <n v="1.99382998124738E-2"/>
  </r>
  <r>
    <s v="National Football League"/>
    <x v="51"/>
    <x v="3"/>
    <s v="Sports"/>
    <n v="1.0895293657903701E-2"/>
    <n v="0.96037292412701003"/>
    <n v="32.4834363003703"/>
    <n v="0.111602651062464"/>
  </r>
  <r>
    <s v="Discovery Communications"/>
    <x v="39"/>
    <x v="8"/>
    <s v="General Cable"/>
    <n v="1.0866882365814399E-2"/>
    <n v="1.5478150127493999E-2"/>
    <n v="48.645279670900997"/>
    <n v="1.1336375694407401E-2"/>
  </r>
  <r>
    <s v="The Walt Disney Company"/>
    <x v="66"/>
    <x v="3"/>
    <s v="Sports"/>
    <n v="1.08581561659617E-2"/>
    <n v="1.0261781610153999"/>
    <n v="32.186249597459799"/>
    <n v="9.2506270599007095E-2"/>
  </r>
  <r>
    <s v="The Walt Disney Company"/>
    <x v="49"/>
    <x v="6"/>
    <s v="General Cable"/>
    <n v="1.08164667003858E-2"/>
    <n v="0.15389138708858"/>
    <n v="31.867387438347301"/>
    <n v="-2.0910322370133599E-2"/>
  </r>
  <r>
    <s v="Major League Baseball"/>
    <x v="40"/>
    <x v="8"/>
    <s v="Sports"/>
    <n v="1.08116621484294E-2"/>
    <n v="2.50251155673917"/>
    <n v="32.575798023202999"/>
    <n v="-0.31506690155747802"/>
  </r>
  <r>
    <s v="Warner Media"/>
    <x v="80"/>
    <x v="1"/>
    <s v="News"/>
    <n v="1.07974728851804E-2"/>
    <n v="-0.15482636167028699"/>
    <n v="35.244297341439797"/>
    <n v="-0.10706019741839801"/>
  </r>
  <r>
    <s v="NBCUniversal"/>
    <x v="22"/>
    <x v="8"/>
    <s v="General Cable"/>
    <n v="1.07527156681112E-2"/>
    <n v="-0.211214223445293"/>
    <n v="41.550956667120197"/>
    <n v="0.14717196762814"/>
  </r>
  <r>
    <s v="A+E Networks"/>
    <x v="47"/>
    <x v="8"/>
    <s v="General Cable"/>
    <n v="1.07361713603103E-2"/>
    <n v="-0.367858263617239"/>
    <n v="22.655978757882501"/>
    <n v="-0.26538604311061098"/>
  </r>
  <r>
    <s v="NBCUniversal"/>
    <x v="59"/>
    <x v="6"/>
    <s v="General Cable"/>
    <n v="1.0731685828319E-2"/>
    <n v="-0.24376543951914101"/>
    <n v="37.506245599734797"/>
    <n v="6.7821777369283603E-2"/>
  </r>
  <r>
    <s v="Viacom Media Networks"/>
    <x v="48"/>
    <x v="8"/>
    <s v="General Cable"/>
    <n v="1.0726097624100201E-2"/>
    <n v="-0.21596968167987499"/>
    <n v="67.1751588810545"/>
    <n v="0.23463729226589899"/>
  </r>
  <r>
    <s v="Warner Media"/>
    <x v="80"/>
    <x v="5"/>
    <s v="News"/>
    <n v="1.0661437241304E-2"/>
    <n v="-0.25834785098393198"/>
    <n v="26.433992845741699"/>
    <n v="6.8744443679847698E-3"/>
  </r>
  <r>
    <s v="A+E Networks"/>
    <x v="47"/>
    <x v="7"/>
    <s v="General Cable"/>
    <n v="1.06142174815464E-2"/>
    <n v="-0.46426862895759002"/>
    <n v="32.616644173788202"/>
    <n v="-2.58123501744787E-2"/>
  </r>
  <r>
    <s v="Discovery Communications"/>
    <x v="58"/>
    <x v="6"/>
    <s v="General Cable"/>
    <n v="1.04874167619262E-2"/>
    <n v="0.22415335941005701"/>
    <n v="24.300166541256299"/>
    <n v="-0.102874106001106"/>
  </r>
  <r>
    <s v="CBS Corporation"/>
    <x v="72"/>
    <x v="2"/>
    <s v="General Cable"/>
    <n v="1.04868667162653E-2"/>
    <n v="0.39796956765550101"/>
    <n v="29.070171284724299"/>
    <n v="0.20816074427135201"/>
  </r>
  <r>
    <s v="Discovery Communications"/>
    <x v="41"/>
    <x v="8"/>
    <s v="General Cable"/>
    <n v="1.04770072003683E-2"/>
    <n v="1.6173313708939999E-2"/>
    <n v="58.772893651500198"/>
    <n v="5.9858484452354798E-3"/>
  </r>
  <r>
    <s v="NULL"/>
    <x v="83"/>
    <x v="5"/>
    <s v="NULL"/>
    <n v="1.04518673163528E-2"/>
    <n v="3.0639278442319502"/>
    <n v="41.873857923599502"/>
    <n v="-3.4684653748205001E-2"/>
  </r>
  <r>
    <s v="Tribune Broadcasting"/>
    <x v="37"/>
    <x v="3"/>
    <s v="General Cable"/>
    <n v="1.04334295731408E-2"/>
    <n v="-3.2684837296167703E-2"/>
    <n v="24.249675898727201"/>
    <n v="-0.18464410653395599"/>
  </r>
  <r>
    <s v="Discovery Communications"/>
    <x v="45"/>
    <x v="7"/>
    <s v="General Cable"/>
    <n v="1.04109867013301E-2"/>
    <n v="-0.23481402383060701"/>
    <n v="37.098571219596799"/>
    <n v="-4.7670972611731401E-2"/>
  </r>
  <r>
    <s v="AMC Networks"/>
    <x v="32"/>
    <x v="4"/>
    <s v="General Cable"/>
    <n v="1.03681532541394E-2"/>
    <n v="0.210237557469096"/>
    <n v="58.363875697401497"/>
    <n v="0.35914123359400801"/>
  </r>
  <r>
    <s v="Warner Media"/>
    <x v="80"/>
    <x v="7"/>
    <s v="News"/>
    <n v="1.0363773593365299E-2"/>
    <n v="-0.24768835334261699"/>
    <n v="38.681682736844799"/>
    <n v="-1.3815001219344101E-2"/>
  </r>
  <r>
    <s v="Fox Entertainment Group"/>
    <x v="33"/>
    <x v="6"/>
    <s v="General Cable"/>
    <n v="1.03399205034911E-2"/>
    <n v="1.2720596366813499"/>
    <n v="12.118745432613499"/>
    <n v="0.38821398832854398"/>
  </r>
  <r>
    <s v="A+E Networks"/>
    <x v="47"/>
    <x v="1"/>
    <s v="General Cable"/>
    <n v="1.0294718971039301E-2"/>
    <n v="-0.50408845729282403"/>
    <n v="62.734730310513299"/>
    <n v="0.35618899152956202"/>
  </r>
  <r>
    <s v="Discovery Communications"/>
    <x v="54"/>
    <x v="6"/>
    <s v="General Cable"/>
    <n v="1.0242942225917401E-2"/>
    <n v="0.39380556072753897"/>
    <n v="26.092523770266499"/>
    <n v="4.1663506052103803E-2"/>
  </r>
  <r>
    <s v="A+E Networks"/>
    <x v="63"/>
    <x v="6"/>
    <s v="General Cable"/>
    <n v="1.0236344361044199E-2"/>
    <n v="0.34121622624950398"/>
    <n v="30.825373160343801"/>
    <n v="0.42302072424567799"/>
  </r>
  <r>
    <s v="Warner Media"/>
    <x v="34"/>
    <x v="4"/>
    <s v="Network (National)"/>
    <n v="1.0174341063829201E-2"/>
    <n v="-6.44330578324388E-2"/>
    <n v="38.635424704844802"/>
    <n v="0.254675155881666"/>
  </r>
  <r>
    <s v="AMC Networks"/>
    <x v="32"/>
    <x v="5"/>
    <s v="General Cable"/>
    <n v="1.00831651092854E-2"/>
    <n v="0.221929167094089"/>
    <n v="36.411790667241704"/>
    <n v="9.8760885061594694E-2"/>
  </r>
  <r>
    <s v="Discovery Communications"/>
    <x v="45"/>
    <x v="5"/>
    <s v="General Cable"/>
    <n v="1.00471847716003E-2"/>
    <n v="-0.146669725961768"/>
    <n v="36.105680354511499"/>
    <n v="0.16182346689779001"/>
  </r>
  <r>
    <s v="Discovery Communications"/>
    <x v="45"/>
    <x v="8"/>
    <s v="General Cable"/>
    <n v="1.0012953154742699E-2"/>
    <n v="-0.14158225451929099"/>
    <n v="25.996273804735999"/>
    <n v="0.15286288698605"/>
  </r>
  <r>
    <s v="InterMedia Partners"/>
    <x v="91"/>
    <x v="0"/>
    <s v="General Cable"/>
    <n v="9.9359475189892601E-3"/>
    <n v="-2.8199918498229198E-2"/>
    <n v="38.747796171915297"/>
    <n v="3.6575004748632602E-2"/>
  </r>
  <r>
    <s v="Warner Media"/>
    <x v="80"/>
    <x v="3"/>
    <s v="News"/>
    <n v="9.9322132708310092E-3"/>
    <n v="-0.192328286759085"/>
    <n v="32.580611814696702"/>
    <n v="-5.5798900953719303E-2"/>
  </r>
  <r>
    <s v="Viacom Media Networks"/>
    <x v="88"/>
    <x v="4"/>
    <s v="General Cable"/>
    <n v="9.8193060527708206E-3"/>
    <n v="-0.64230167287541995"/>
    <n v="32.513682548032797"/>
    <n v="4.13017092968909E-2"/>
  </r>
  <r>
    <s v="NBCUniversal"/>
    <x v="59"/>
    <x v="7"/>
    <s v="General Cable"/>
    <n v="9.8133245239126806E-3"/>
    <n v="-0.35711587145936702"/>
    <n v="46.803921969979498"/>
    <n v="0.11995783711574901"/>
  </r>
  <r>
    <s v="Sony Pictures Television"/>
    <x v="60"/>
    <x v="8"/>
    <s v="General Cable"/>
    <n v="9.8113938353050802E-3"/>
    <n v="-5.4665760332351203E-2"/>
    <n v="22.020902063074502"/>
    <n v="-0.19780474513942201"/>
  </r>
  <r>
    <s v="The Walt Disney Company"/>
    <x v="62"/>
    <x v="8"/>
    <s v="General Cable"/>
    <n v="9.8061072556485593E-3"/>
    <n v="1.4924406108497799E-4"/>
    <n v="19.8188112414377"/>
    <n v="-1.24325809789518E-2"/>
  </r>
  <r>
    <s v="Crown Media Holdings"/>
    <x v="38"/>
    <x v="3"/>
    <s v="General Cable"/>
    <n v="9.7788573996336996E-3"/>
    <n v="-0.307034429848279"/>
    <n v="62.382397341315801"/>
    <n v="-0.15776536770909"/>
  </r>
  <r>
    <s v="PBS"/>
    <x v="79"/>
    <x v="3"/>
    <s v="General Cable"/>
    <n v="9.7409454534782697E-3"/>
    <n v="0.25331210360383999"/>
    <n v="32.0205622931948"/>
    <n v="0.101814658101124"/>
  </r>
  <r>
    <s v="Viacom Media Networks"/>
    <x v="75"/>
    <x v="1"/>
    <s v="Children"/>
    <n v="9.6849325273093596E-3"/>
    <n v="-0.208440259517995"/>
    <n v="45.009068919282498"/>
    <n v="-2.1881426425575199E-2"/>
  </r>
  <r>
    <s v="Sony Pictures Television"/>
    <x v="60"/>
    <x v="7"/>
    <s v="General Cable"/>
    <n v="9.6765119871978899E-3"/>
    <n v="-0.25743352018120602"/>
    <n v="44.941621698576199"/>
    <n v="0.20107011480172601"/>
  </r>
  <r>
    <s v="A+E Networks"/>
    <x v="63"/>
    <x v="1"/>
    <s v="General Cable"/>
    <n v="9.6618418264725007E-3"/>
    <n v="0.13227857024780401"/>
    <n v="35.4051194293802"/>
    <n v="-1.5275188053487401E-2"/>
  </r>
  <r>
    <s v="The Walt Disney Company"/>
    <x v="49"/>
    <x v="8"/>
    <s v="General Cable"/>
    <n v="9.6601522584305408E-3"/>
    <n v="0.137469353138366"/>
    <n v="20.297230545744799"/>
    <n v="-7.6749455193255503E-2"/>
  </r>
  <r>
    <s v="The Walt Disney Company"/>
    <x v="73"/>
    <x v="6"/>
    <s v="Children"/>
    <n v="9.6574957791635292E-3"/>
    <n v="-0.395399408851075"/>
    <n v="25.111972358930799"/>
    <n v="-0.20844196798495801"/>
  </r>
  <r>
    <s v="The Walt Disney Company"/>
    <x v="49"/>
    <x v="5"/>
    <s v="General Cable"/>
    <n v="9.5799696712646192E-3"/>
    <n v="0.19926766214761399"/>
    <n v="34.612238220232499"/>
    <n v="-2.75225164896882E-2"/>
  </r>
  <r>
    <s v="The Walt Disney Company"/>
    <x v="62"/>
    <x v="1"/>
    <s v="General Cable"/>
    <n v="9.4954439396675895E-3"/>
    <n v="-7.44741726829663E-2"/>
    <n v="45.084239952493498"/>
    <n v="3.9423663990691502E-3"/>
  </r>
  <r>
    <s v="Discovery Communications"/>
    <x v="78"/>
    <x v="2"/>
    <s v="General Cable"/>
    <n v="9.46512998365499E-3"/>
    <n v="0.35884241184117399"/>
    <n v="29.164902999036499"/>
    <n v="5.4937903297311103E-2"/>
  </r>
  <r>
    <s v="Tribune Broadcasting"/>
    <x v="37"/>
    <x v="8"/>
    <s v="General Cable"/>
    <n v="9.4504665805662507E-3"/>
    <n v="0.102989412826379"/>
    <n v="29.494313788177202"/>
    <n v="-0.11732872417672401"/>
  </r>
  <r>
    <s v="Discovery Communications"/>
    <x v="41"/>
    <x v="3"/>
    <s v="General Cable"/>
    <n v="9.4116740408892192E-3"/>
    <n v="0.12220068423073401"/>
    <n v="44.414425150079303"/>
    <n v="-1.36447410387613E-2"/>
  </r>
  <r>
    <m/>
    <x v="64"/>
    <x v="1"/>
    <s v="Sports"/>
    <n v="9.3605435021742005E-3"/>
    <n v="18.2711315121878"/>
    <n v="31.636661644210999"/>
    <n v="-4.4688103741278201E-4"/>
  </r>
  <r>
    <s v="Crown Media Holdings"/>
    <x v="68"/>
    <x v="5"/>
    <s v="General Cable"/>
    <n v="9.3441726699490801E-3"/>
    <n v="-0.25918804602873702"/>
    <n v="75.649455386057497"/>
    <n v="0.32235683226711298"/>
  </r>
  <r>
    <s v="NBCUniversal"/>
    <x v="92"/>
    <x v="0"/>
    <s v="Sports"/>
    <n v="9.2927850280860192E-3"/>
    <n v="1.59184233790135"/>
    <n v="23.366011454483999"/>
    <n v="0.30838936189416"/>
  </r>
  <r>
    <s v="The Walt Disney Company"/>
    <x v="84"/>
    <x v="2"/>
    <s v="Sports"/>
    <n v="9.2361467890279894E-3"/>
    <n v="1.2334270313664699"/>
    <n v="28.118978024802001"/>
    <n v="5.9052432869051097E-2"/>
  </r>
  <r>
    <s v="A+E Networks"/>
    <x v="90"/>
    <x v="4"/>
    <s v="General Cable"/>
    <n v="9.2147643381384897E-3"/>
    <n v="-0.47064841722207301"/>
    <n v="86.685959557083507"/>
    <n v="0.162901156771731"/>
  </r>
  <r>
    <s v="CBS Corporation"/>
    <x v="72"/>
    <x v="5"/>
    <s v="General Cable"/>
    <n v="9.1940433065360802E-3"/>
    <n v="0.65202615735924496"/>
    <n v="40.852588174029698"/>
    <n v="0.71732949743904895"/>
  </r>
  <r>
    <s v="Crown Media Holdings"/>
    <x v="38"/>
    <x v="8"/>
    <s v="General Cable"/>
    <n v="9.1597794837181192E-3"/>
    <n v="-0.41787867516523203"/>
    <n v="68.890634544488293"/>
    <n v="-3.1255516818923398E-2"/>
  </r>
  <r>
    <s v="The Walt Disney Company"/>
    <x v="73"/>
    <x v="5"/>
    <s v="Children"/>
    <n v="9.1475029569354702E-3"/>
    <n v="-0.23705692791059499"/>
    <n v="36.861230961342798"/>
    <n v="3.0338759798763399E-2"/>
  </r>
  <r>
    <s v="Warner Media"/>
    <x v="80"/>
    <x v="8"/>
    <s v="News"/>
    <n v="9.1162685985308693E-3"/>
    <n v="-0.32089780483073199"/>
    <n v="47.1"/>
    <n v="-0.28255902513328301"/>
  </r>
  <r>
    <s v="Viacom Media Networks"/>
    <x v="48"/>
    <x v="5"/>
    <s v="General Cable"/>
    <n v="9.1156374561512099E-3"/>
    <n v="-0.20683073055053999"/>
    <n v="42.071673767584699"/>
    <n v="-0.22127422233393801"/>
  </r>
  <r>
    <s v="A+E Networks"/>
    <x v="63"/>
    <x v="3"/>
    <s v="General Cable"/>
    <n v="9.1057727821062303E-3"/>
    <n v="0.31653143717654703"/>
    <n v="20.484612897955799"/>
    <n v="0.13022223287206"/>
  </r>
  <r>
    <s v="The Walt Disney Company"/>
    <x v="73"/>
    <x v="1"/>
    <s v="Children"/>
    <n v="9.0514452831445893E-3"/>
    <n v="-0.25269149683013398"/>
    <n v="52.9116358483125"/>
    <n v="0.17594406729059101"/>
  </r>
  <r>
    <s v="Fox Entertainment Group"/>
    <x v="3"/>
    <x v="8"/>
    <s v="Network (National)"/>
    <n v="9.0478129772554507E-3"/>
    <n v="1.4559557042358199E-3"/>
    <n v="20.800854852034298"/>
    <n v="-0.116140655155946"/>
  </r>
  <r>
    <s v="The Walt Disney Company"/>
    <x v="66"/>
    <x v="1"/>
    <s v="Sports"/>
    <n v="8.9971870543294197E-3"/>
    <n v="1.3405092107702601"/>
    <n v="24.269038888374499"/>
    <n v="0.16367558402904001"/>
  </r>
  <r>
    <s v="National Football League"/>
    <x v="51"/>
    <x v="5"/>
    <s v="Sports"/>
    <n v="8.8795932038199694E-3"/>
    <n v="0.73806166107870297"/>
    <n v="33.7959313048705"/>
    <n v="0.21924754240434499"/>
  </r>
  <r>
    <s v="Discovery Communications"/>
    <x v="78"/>
    <x v="4"/>
    <s v="General Cable"/>
    <n v="8.8218792085038404E-3"/>
    <n v="0.30778997878710401"/>
    <n v="35.893704203072502"/>
    <n v="9.7292566475158299E-2"/>
  </r>
  <r>
    <s v="Hubbard Broadcasting"/>
    <x v="76"/>
    <x v="2"/>
    <s v="General Cable"/>
    <n v="8.8123308495261891E-3"/>
    <n v="0.185468246415884"/>
    <n v="22.1810375961673"/>
    <n v="-0.23874461307908901"/>
  </r>
  <r>
    <s v="NULL"/>
    <x v="83"/>
    <x v="6"/>
    <s v="NULL"/>
    <n v="8.7815429663378602E-3"/>
    <n v="1.6455416202089901"/>
    <n v="25.7680182114287"/>
    <n v="4.09165243216289E-2"/>
  </r>
  <r>
    <s v="CBS Corporation"/>
    <x v="82"/>
    <x v="2"/>
    <s v="General Cable"/>
    <n v="8.7655668571963302E-3"/>
    <n v="6.8491550106130297E-2"/>
    <n v="49.104392762038799"/>
    <n v="-0.145746648950346"/>
  </r>
  <r>
    <s v="Discovery Communications"/>
    <x v="58"/>
    <x v="8"/>
    <s v="General Cable"/>
    <n v="8.6920562976610799E-3"/>
    <n v="0.10998153525766401"/>
    <n v="23.433274764604999"/>
    <n v="-4.7196976056081003E-2"/>
  </r>
  <r>
    <s v="Warner Media"/>
    <x v="80"/>
    <x v="6"/>
    <s v="News"/>
    <n v="8.6683837093734506E-3"/>
    <n v="-0.25933997885672599"/>
    <n v="31.580961456051501"/>
    <n v="-8.8846861007857904E-3"/>
  </r>
  <r>
    <s v="NBCUniversal"/>
    <x v="59"/>
    <x v="5"/>
    <s v="General Cable"/>
    <n v="8.6216791168184093E-3"/>
    <n v="-0.26114735617819101"/>
    <n v="56.323084712384997"/>
    <n v="-1.53952627121674E-2"/>
  </r>
  <r>
    <m/>
    <x v="64"/>
    <x v="6"/>
    <s v="Sports"/>
    <n v="8.57054899682759E-3"/>
    <n v="16.855403290554499"/>
    <n v="30.7231786075412"/>
    <n v="6.0128456493763797E-2"/>
  </r>
  <r>
    <s v="Viacom Media Networks"/>
    <x v="86"/>
    <x v="1"/>
    <s v="General Cable"/>
    <n v="8.5699397003187495E-3"/>
    <n v="-0.46737859444117402"/>
    <n v="31.646297926915199"/>
    <n v="-0.14726829101686401"/>
  </r>
  <r>
    <s v="The Walt Disney Company"/>
    <x v="67"/>
    <x v="4"/>
    <s v="General Cable"/>
    <n v="8.5582659882232695E-3"/>
    <n v="-5.2533307927292397E-2"/>
    <n v="38.641809986907802"/>
    <n v="2.0890784224627899E-3"/>
  </r>
  <r>
    <s v="NBCUniversal"/>
    <x v="56"/>
    <x v="8"/>
    <s v="General Cable"/>
    <n v="8.5480732697298892E-3"/>
    <n v="-1.02405197363633E-3"/>
    <n v="38.604699203214203"/>
    <n v="-8.2338547511807594E-2"/>
  </r>
  <r>
    <s v="Discovery Communications"/>
    <x v="42"/>
    <x v="3"/>
    <s v="General Cable"/>
    <n v="8.5320036805055094E-3"/>
    <n v="5.9222011122604799E-2"/>
    <n v="30.663561980845"/>
    <n v="-5.9468996674158101E-2"/>
  </r>
  <r>
    <s v="InterMedia Partners"/>
    <x v="91"/>
    <x v="8"/>
    <s v="General Cable"/>
    <n v="8.5273463635485505E-3"/>
    <n v="9.7579580616914303E-3"/>
    <n v="15.6009854281505"/>
    <n v="-0.12840772992840299"/>
  </r>
  <r>
    <s v="Discovery Communications"/>
    <x v="58"/>
    <x v="5"/>
    <s v="General Cable"/>
    <n v="8.5269894500696504E-3"/>
    <n v="0.21262895802330201"/>
    <n v="24.3629911168977"/>
    <n v="-0.1647009061601"/>
  </r>
  <r>
    <s v="A+E Networks"/>
    <x v="74"/>
    <x v="4"/>
    <s v="General Cable"/>
    <n v="8.5067451272262395E-3"/>
    <n v="0.21961999212427399"/>
    <n v="37.167090081890002"/>
    <n v="0.14634769765332101"/>
  </r>
  <r>
    <s v="Discovery Communications"/>
    <x v="45"/>
    <x v="3"/>
    <s v="General Cable"/>
    <n v="8.5028581404924895E-3"/>
    <n v="2.82671145382671E-2"/>
    <n v="20.1535375862608"/>
    <n v="-0.121246700154358"/>
  </r>
  <r>
    <s v="Viacom Media Networks"/>
    <x v="52"/>
    <x v="3"/>
    <s v="Children"/>
    <n v="8.4954802532036609E-3"/>
    <n v="-0.21678148068341199"/>
    <n v="34.080672903995797"/>
    <n v="-2.0705102341634599E-2"/>
  </r>
  <r>
    <s v="The Walt Disney Company"/>
    <x v="62"/>
    <x v="6"/>
    <s v="General Cable"/>
    <n v="8.4170702353335604E-3"/>
    <n v="-3.60226858039185E-2"/>
    <n v="23.0880148631102"/>
    <n v="-6.2830551691338193E-2"/>
  </r>
  <r>
    <s v="Discovery Communications"/>
    <x v="93"/>
    <x v="0"/>
    <s v="General Cable"/>
    <n v="8.3500726095776297E-3"/>
    <n v="-0.15392294393318601"/>
    <n v="12.269840993619701"/>
    <n v="-0.71068505044484698"/>
  </r>
  <r>
    <s v="The Walt Disney Company"/>
    <x v="73"/>
    <x v="7"/>
    <s v="Children"/>
    <n v="8.3083152965660201E-3"/>
    <n v="-0.475003661687048"/>
    <n v="24.550854731737701"/>
    <n v="-9.1111471770702598E-2"/>
  </r>
  <r>
    <s v="The Walt Disney Company"/>
    <x v="66"/>
    <x v="2"/>
    <s v="Sports"/>
    <n v="8.3073189508445291E-3"/>
    <n v="0.85128777086512097"/>
    <n v="15.206289680136001"/>
    <n v="-9.4521083812197301E-2"/>
  </r>
  <r>
    <s v="NBCUniversal"/>
    <x v="59"/>
    <x v="8"/>
    <s v="General Cable"/>
    <n v="8.2317118002310299E-3"/>
    <n v="-0.39705501600622201"/>
    <n v="69.5730161122422"/>
    <n v="0.142209260194992"/>
  </r>
  <r>
    <m/>
    <x v="94"/>
    <x v="0"/>
    <s v="Sports"/>
    <n v="8.1667726062106209E-3"/>
    <n v="0.44743076145302602"/>
    <n v="23.757796333528301"/>
    <n v="9.9557942217664799E-2"/>
  </r>
  <r>
    <s v="Viacom Media Networks"/>
    <x v="53"/>
    <x v="8"/>
    <s v="General Cable"/>
    <n v="8.1400075853267102E-3"/>
    <n v="-0.15985101582258099"/>
    <n v="39.851056237793799"/>
    <n v="-4.7390138307988203E-2"/>
  </r>
  <r>
    <s v="AMC Networks"/>
    <x v="55"/>
    <x v="5"/>
    <s v="General Cable"/>
    <n v="8.1347289340936192E-3"/>
    <n v="5.0932425257752698E-2"/>
    <n v="29.083992073780699"/>
    <n v="9.7631007460682095E-2"/>
  </r>
  <r>
    <s v="NBCUniversal"/>
    <x v="43"/>
    <x v="5"/>
    <s v="News"/>
    <n v="8.1040778108839896E-3"/>
    <n v="0.24648865887840499"/>
    <n v="18.499788718623499"/>
    <n v="-1.4174815612303601E-2"/>
  </r>
  <r>
    <s v="Ion Media Networks"/>
    <x v="44"/>
    <x v="3"/>
    <s v="General Cable"/>
    <n v="8.05945550353767E-3"/>
    <n v="-0.15444265827459"/>
    <n v="38.717703059688503"/>
    <n v="3.7417195303476099E-2"/>
  </r>
  <r>
    <s v="A+E Networks"/>
    <x v="90"/>
    <x v="2"/>
    <s v="General Cable"/>
    <n v="8.0497452940869602E-3"/>
    <n v="-0.49846009689742099"/>
    <n v="62.874735139924802"/>
    <n v="0.16963013051399001"/>
  </r>
  <r>
    <s v="CBS Corporation"/>
    <x v="82"/>
    <x v="1"/>
    <s v="General Cable"/>
    <n v="8.0293158181117402E-3"/>
    <n v="-2.22534785593211E-2"/>
    <n v="61.357550660637997"/>
    <n v="0.43752912415136302"/>
  </r>
  <r>
    <s v="Warner Media"/>
    <x v="81"/>
    <x v="1"/>
    <s v="Children"/>
    <n v="8.02621183264721E-3"/>
    <n v="-0.31459860114115501"/>
    <n v="32.3897500706857"/>
    <n v="-7.5132210443102199E-2"/>
  </r>
  <r>
    <s v="Discovery Communications"/>
    <x v="78"/>
    <x v="1"/>
    <s v="General Cable"/>
    <n v="7.9990340269176594E-3"/>
    <n v="0.35777089081236801"/>
    <n v="27.097631289120201"/>
    <n v="8.90170879183005E-2"/>
  </r>
  <r>
    <s v="The Walt Disney Company"/>
    <x v="84"/>
    <x v="5"/>
    <s v="Sports"/>
    <n v="7.9850318904614095E-3"/>
    <n v="1.3100952485224899"/>
    <n v="31.831946583903999"/>
    <n v="0.17673852108949101"/>
  </r>
  <r>
    <s v="The Walt Disney Company"/>
    <x v="67"/>
    <x v="7"/>
    <s v="General Cable"/>
    <n v="7.9255496415362604E-3"/>
    <n v="-0.22168165756490199"/>
    <n v="33.627405616998303"/>
    <n v="-3.1486400649001899E-2"/>
  </r>
  <r>
    <s v="NBCUniversal"/>
    <x v="61"/>
    <x v="7"/>
    <s v="News"/>
    <n v="7.9099583812922598E-3"/>
    <n v="3.1253118615569501E-2"/>
    <n v="39.157271455351299"/>
    <n v="0.83702108844342205"/>
  </r>
  <r>
    <s v="Viacom Media Networks"/>
    <x v="95"/>
    <x v="4"/>
    <s v="General Cable"/>
    <n v="7.9030743593421597E-3"/>
    <n v="-7.7360944356273803E-3"/>
    <n v="44.183736993000998"/>
    <n v="0.68288826406349001"/>
  </r>
  <r>
    <s v="Discovery Communications"/>
    <x v="65"/>
    <x v="7"/>
    <s v="General Cable"/>
    <n v="7.8530419359707903E-3"/>
    <n v="-0.37477907002210797"/>
    <n v="23.440824288381702"/>
    <n v="-0.439639410855442"/>
  </r>
  <r>
    <s v="The Walt Disney Company"/>
    <x v="84"/>
    <x v="4"/>
    <s v="Sports"/>
    <n v="7.8484491916207197E-3"/>
    <n v="1.1269493741891401"/>
    <n v="31.663047412203699"/>
    <n v="-0.12817484856801101"/>
  </r>
  <r>
    <s v="Discovery Communications"/>
    <x v="78"/>
    <x v="6"/>
    <s v="General Cable"/>
    <n v="7.7852131238183497E-3"/>
    <n v="0.372848765966595"/>
    <n v="23.383911675874302"/>
    <n v="3.04611017606559E-2"/>
  </r>
  <r>
    <s v="The Walt Disney Company"/>
    <x v="49"/>
    <x v="3"/>
    <s v="General Cable"/>
    <n v="7.7392058980500604E-3"/>
    <n v="2.5188767281524499E-2"/>
    <n v="28.642340855482502"/>
    <n v="0.46452570288554001"/>
  </r>
  <r>
    <s v="CBS Corporation"/>
    <x v="72"/>
    <x v="1"/>
    <s v="General Cable"/>
    <n v="7.7319997354646499E-3"/>
    <n v="0.51346598034268698"/>
    <n v="33.017745119460699"/>
    <n v="-4.2431218220984897E-2"/>
  </r>
  <r>
    <s v="NBCUniversal"/>
    <x v="61"/>
    <x v="6"/>
    <s v="News"/>
    <n v="7.5272618820398703E-3"/>
    <n v="2.3081942612457801E-2"/>
    <n v="25.8343833782193"/>
    <n v="0.304299052657098"/>
  </r>
  <r>
    <s v="A+E Networks"/>
    <x v="74"/>
    <x v="1"/>
    <s v="General Cable"/>
    <n v="7.52640277873407E-3"/>
    <n v="0.35965782133884799"/>
    <n v="27.239712170611"/>
    <n v="4.8195703575022904E-3"/>
  </r>
  <r>
    <s v="The Walt Disney Company"/>
    <x v="62"/>
    <x v="7"/>
    <s v="General Cable"/>
    <n v="7.49581857289691E-3"/>
    <n v="-0.16047149994420101"/>
    <n v="31.844177536605699"/>
    <n v="-9.1418116716272105E-2"/>
  </r>
  <r>
    <s v="Warner Media"/>
    <x v="81"/>
    <x v="5"/>
    <s v="Children"/>
    <n v="7.39425358840723E-3"/>
    <n v="-0.33379260938190197"/>
    <n v="41.273373924476502"/>
    <n v="0.210981377641902"/>
  </r>
  <r>
    <s v="Fox Entertainment Group"/>
    <x v="96"/>
    <x v="0"/>
    <s v="Sports"/>
    <n v="7.3913374904976299E-3"/>
    <n v="1.9264658357827"/>
    <n v="22.884197154619301"/>
    <n v="5.7180886073706298E-2"/>
  </r>
  <r>
    <s v="Discovery Communications"/>
    <x v="58"/>
    <x v="7"/>
    <s v="General Cable"/>
    <n v="7.3699049327025498E-3"/>
    <n v="1.9383719240373999E-2"/>
    <n v="27.202269270851499"/>
    <n v="8.3640885107069199E-2"/>
  </r>
  <r>
    <s v="Discovery Communications"/>
    <x v="85"/>
    <x v="1"/>
    <s v="General Cable"/>
    <n v="7.3555799040200204E-3"/>
    <n v="0.167370103474939"/>
    <n v="39.360784100663302"/>
    <n v="3.1467130395787003E-2"/>
  </r>
  <r>
    <s v="A+E Networks"/>
    <x v="90"/>
    <x v="1"/>
    <s v="General Cable"/>
    <n v="7.3341531626943497E-3"/>
    <n v="-0.55605115747631295"/>
    <n v="80.713847839836802"/>
    <n v="0.12933073825587299"/>
  </r>
  <r>
    <s v="The Walt Disney Company"/>
    <x v="62"/>
    <x v="5"/>
    <s v="General Cable"/>
    <n v="7.30820726028137E-3"/>
    <n v="-3.2366192688740099E-3"/>
    <n v="31.578158909980999"/>
    <n v="-0.23932896537065501"/>
  </r>
  <r>
    <s v="NBCUniversal"/>
    <x v="61"/>
    <x v="8"/>
    <s v="News"/>
    <n v="7.3064693778140703E-3"/>
    <n v="-5.1663062579345803E-2"/>
    <n v="50.8728359573443"/>
    <n v="0.228514888221719"/>
  </r>
  <r>
    <s v="NBCUniversal"/>
    <x v="56"/>
    <x v="3"/>
    <s v="General Cable"/>
    <n v="7.2625636126111004E-3"/>
    <n v="-5.9959980522221498E-2"/>
    <n v="42.603247385713303"/>
    <n v="-1.30749465653084E-2"/>
  </r>
  <r>
    <s v="The Walt Disney Company"/>
    <x v="97"/>
    <x v="4"/>
    <s v="Children"/>
    <n v="7.22247522023801E-3"/>
    <n v="-0.100951610184205"/>
    <n v="38.395208442258301"/>
    <n v="-0.18343852471246599"/>
  </r>
  <r>
    <m/>
    <x v="64"/>
    <x v="7"/>
    <s v="Sports"/>
    <n v="7.2004628332125002E-3"/>
    <n v="17.0828612137765"/>
    <n v="32.989905057727498"/>
    <n v="-4.82738157057832E-2"/>
  </r>
  <r>
    <s v="A+E Networks"/>
    <x v="90"/>
    <x v="8"/>
    <s v="General Cable"/>
    <n v="7.1889030284458498E-3"/>
    <n v="-0.44239936909755401"/>
    <n v="20.1213046895143"/>
    <n v="-6.5525488424991896E-2"/>
  </r>
  <r>
    <s v="Hubbard Broadcasting"/>
    <x v="76"/>
    <x v="1"/>
    <s v="General Cable"/>
    <n v="7.1410670595166703E-3"/>
    <n v="3.7649283357609899E-2"/>
    <n v="36.645844462657003"/>
    <n v="-1.7510432620743401E-2"/>
  </r>
  <r>
    <s v="Discovery Communications"/>
    <x v="42"/>
    <x v="8"/>
    <s v="General Cable"/>
    <n v="7.1402409820407603E-3"/>
    <n v="-0.13529122560369899"/>
    <n v="27.3462269321995"/>
    <n v="-5.6850045316246198E-2"/>
  </r>
  <r>
    <s v="A+E Networks"/>
    <x v="90"/>
    <x v="6"/>
    <s v="General Cable"/>
    <n v="7.0997119453099604E-3"/>
    <n v="-0.58633061086884897"/>
    <n v="58.974279306972797"/>
    <n v="0.38246934039427899"/>
  </r>
  <r>
    <s v="Crown Media Holdings"/>
    <x v="68"/>
    <x v="3"/>
    <s v="General Cable"/>
    <n v="7.0683238392111802E-3"/>
    <n v="-0.204272301473652"/>
    <n v="72.828648881848196"/>
    <n v="-0.15665173616919401"/>
  </r>
  <r>
    <s v="Hubbard Broadcasting"/>
    <x v="76"/>
    <x v="7"/>
    <s v="General Cable"/>
    <n v="6.9959215087333701E-3"/>
    <n v="5.9510146245278801E-3"/>
    <n v="31.227230842306302"/>
    <n v="-0.14944062951947501"/>
  </r>
  <r>
    <s v="Viacom Media Networks"/>
    <x v="86"/>
    <x v="5"/>
    <s v="General Cable"/>
    <n v="6.9564451186537504E-3"/>
    <n v="-0.50295696151027502"/>
    <n v="41.399553470863303"/>
    <n v="0.168118809396922"/>
  </r>
  <r>
    <s v="Discovery Communications"/>
    <x v="98"/>
    <x v="0"/>
    <s v="General Cable"/>
    <n v="6.9374417613718301E-3"/>
    <n v="-1.9264338765210401E-2"/>
    <n v="32.262476272934201"/>
    <n v="-0.17156607163085399"/>
  </r>
  <r>
    <s v="CBS Corporation"/>
    <x v="82"/>
    <x v="4"/>
    <s v="General Cable"/>
    <n v="6.93366440204866E-3"/>
    <n v="0.15141144848622401"/>
    <n v="61.030332222375002"/>
    <n v="3.2178357755582997E-2"/>
  </r>
  <r>
    <s v="The Walt Disney Company"/>
    <x v="84"/>
    <x v="6"/>
    <s v="Sports"/>
    <n v="6.8555577184834003E-3"/>
    <n v="1.29338603602953"/>
    <n v="24.183131657175998"/>
    <n v="-1.7584919186035799E-2"/>
  </r>
  <r>
    <s v="Kroenke Sports &amp; Entertainment"/>
    <x v="87"/>
    <x v="2"/>
    <s v="General Cable"/>
    <n v="6.8066087070316897E-3"/>
    <n v="0.535510294624854"/>
    <n v="27.806443799469701"/>
    <n v="-0.15969158706911299"/>
  </r>
  <r>
    <s v="Viacom Media Networks"/>
    <x v="86"/>
    <x v="4"/>
    <s v="General Cable"/>
    <n v="6.7913418801762203E-3"/>
    <n v="-0.63977832838174498"/>
    <n v="44.674651644776198"/>
    <n v="-4.72528314363257E-2"/>
  </r>
  <r>
    <s v="NBCUniversal"/>
    <x v="92"/>
    <x v="6"/>
    <s v="Sports"/>
    <n v="6.7913294039306004E-3"/>
    <n v="1.61591857555848"/>
    <n v="23.4889233571575"/>
    <n v="0.287222950404533"/>
  </r>
  <r>
    <s v="A+E Networks"/>
    <x v="63"/>
    <x v="7"/>
    <s v="General Cable"/>
    <n v="6.7715495837745903E-3"/>
    <n v="0.22150309429106099"/>
    <n v="35.150758320888698"/>
    <n v="9.5757134659233495E-2"/>
  </r>
  <r>
    <s v="Discovery Communications"/>
    <x v="54"/>
    <x v="7"/>
    <s v="General Cable"/>
    <n v="6.7134245066968199E-3"/>
    <n v="0.15360836182714899"/>
    <n v="36.593340788440699"/>
    <n v="0.84224978668338502"/>
  </r>
  <r>
    <s v="CBS Corporation"/>
    <x v="89"/>
    <x v="6"/>
    <s v="Sports"/>
    <n v="6.7098562567660504E-3"/>
    <n v="0.95830401703465096"/>
    <n v="22.897772873496301"/>
    <n v="-0.17006467956746099"/>
  </r>
  <r>
    <s v="A+E Networks"/>
    <x v="74"/>
    <x v="5"/>
    <s v="General Cable"/>
    <n v="6.70690255413356E-3"/>
    <n v="0.109825426560578"/>
    <n v="18.988812835073698"/>
    <n v="0.154581695644262"/>
  </r>
  <r>
    <s v="Discovery Communications"/>
    <x v="85"/>
    <x v="8"/>
    <s v="General Cable"/>
    <n v="6.6968661103106297E-3"/>
    <n v="-3.6841271757036699E-2"/>
    <n v="16.7022725397273"/>
    <n v="-0.103920564035687"/>
  </r>
  <r>
    <s v="Kroenke Sports &amp; Entertainment"/>
    <x v="87"/>
    <x v="4"/>
    <s v="General Cable"/>
    <n v="6.6844780546052003E-3"/>
    <n v="0.37639737986694399"/>
    <n v="30.962877569528999"/>
    <n v="-0.16551062242609699"/>
  </r>
  <r>
    <s v="Viacom Media Networks"/>
    <x v="86"/>
    <x v="2"/>
    <s v="General Cable"/>
    <n v="6.67539525142531E-3"/>
    <n v="-0.68069732272070604"/>
    <n v="27.078194889676201"/>
    <n v="-0.39715518110592302"/>
  </r>
  <r>
    <s v="Viacom Media Networks"/>
    <x v="99"/>
    <x v="0"/>
    <s v="Children"/>
    <n v="6.6161440282560902E-3"/>
    <n v="-0.18789433335324299"/>
    <n v="14.655363494301501"/>
    <n v="-0.110237181818061"/>
  </r>
  <r>
    <s v="Viacom Media Networks"/>
    <x v="86"/>
    <x v="7"/>
    <s v="General Cable"/>
    <n v="6.5597697136938402E-3"/>
    <n v="-0.65194131876902905"/>
    <n v="39.422858771044297"/>
    <n v="9.8874968694430999E-3"/>
  </r>
  <r>
    <s v="Discovery Communications"/>
    <x v="54"/>
    <x v="3"/>
    <s v="General Cable"/>
    <n v="6.5488667998730102E-3"/>
    <n v="0.47591030723078698"/>
    <n v="37.739917759117297"/>
    <n v="-6.0783643941826303E-2"/>
  </r>
  <r>
    <s v="Kroenke Sports &amp; Entertainment"/>
    <x v="87"/>
    <x v="1"/>
    <s v="General Cable"/>
    <n v="6.5204641874521E-3"/>
    <n v="0.25251839873871001"/>
    <n v="33.738313833162501"/>
    <n v="-0.15137831520063599"/>
  </r>
  <r>
    <s v="AMC Networks"/>
    <x v="55"/>
    <x v="8"/>
    <s v="General Cable"/>
    <n v="6.5172996165427698E-3"/>
    <n v="-0.39069976813845603"/>
    <n v="55.4783827372218"/>
    <n v="-4.1433869977406897E-2"/>
  </r>
  <r>
    <s v="Hubbard Broadcasting"/>
    <x v="76"/>
    <x v="6"/>
    <s v="General Cable"/>
    <n v="6.5058965794369799E-3"/>
    <n v="0.12070907982906801"/>
    <n v="28.133894878895202"/>
    <n v="-4.0757266246966302E-2"/>
  </r>
  <r>
    <s v="Discovery Communications"/>
    <x v="65"/>
    <x v="3"/>
    <s v="General Cable"/>
    <n v="6.4726170343679997E-3"/>
    <n v="-0.226297375294366"/>
    <n v="47.251150218411802"/>
    <n v="7.0836396028087806E-2"/>
  </r>
  <r>
    <s v="A+E Networks"/>
    <x v="63"/>
    <x v="5"/>
    <s v="General Cable"/>
    <n v="6.3804399645083004E-3"/>
    <n v="0.206601189729155"/>
    <n v="27.878078803299299"/>
    <n v="0.30096729578124298"/>
  </r>
  <r>
    <s v="Hubbard Broadcasting"/>
    <x v="77"/>
    <x v="7"/>
    <s v="General Cable"/>
    <n v="6.3796023455270296E-3"/>
    <n v="-0.10401302917255199"/>
    <n v="20.827229401904798"/>
    <n v="-7.0353083369473005E-2"/>
  </r>
  <r>
    <s v="CBS Corporation"/>
    <x v="82"/>
    <x v="6"/>
    <s v="General Cable"/>
    <n v="6.3538420266670203E-3"/>
    <n v="-0.234734577860436"/>
    <n v="35.898367722444299"/>
    <n v="0.374283928826876"/>
  </r>
  <r>
    <s v="Discovery Communications"/>
    <x v="85"/>
    <x v="4"/>
    <s v="General Cable"/>
    <n v="6.3433435790257097E-3"/>
    <n v="7.6282861637804095E-2"/>
    <n v="35.906199358260203"/>
    <n v="-0.103465683938573"/>
  </r>
  <r>
    <s v="A+E Networks"/>
    <x v="90"/>
    <x v="5"/>
    <s v="General Cable"/>
    <n v="6.3133930075837397E-3"/>
    <n v="-0.50071541058567703"/>
    <n v="58.838167588730698"/>
    <n v="6.7670894857021296E-2"/>
  </r>
  <r>
    <s v="CBS Corporation"/>
    <x v="72"/>
    <x v="6"/>
    <s v="General Cable"/>
    <n v="6.3087843534879104E-3"/>
    <n v="0.49261805172813899"/>
    <n v="24.120739581047001"/>
    <n v="0.20710704903078"/>
  </r>
  <r>
    <m/>
    <x v="64"/>
    <x v="8"/>
    <s v="Sports"/>
    <n v="6.3048804402910498E-3"/>
    <n v="16.625537753054498"/>
    <n v="46.950390845608297"/>
    <n v="0.244153059067205"/>
  </r>
  <r>
    <s v="Discovery Communications"/>
    <x v="85"/>
    <x v="2"/>
    <s v="General Cable"/>
    <n v="6.2438444818469002E-3"/>
    <n v="-4.1028336120182099E-2"/>
    <n v="34.277753998191699"/>
    <n v="-5.0104853917656303E-2"/>
  </r>
  <r>
    <s v="Warner Media"/>
    <x v="34"/>
    <x v="5"/>
    <s v="Network (National)"/>
    <n v="6.24080145200194E-3"/>
    <n v="-6.3519590268715495E-2"/>
    <n v="29.583784884113001"/>
    <n v="0.142373620379739"/>
  </r>
  <r>
    <s v="The Walt Disney Company"/>
    <x v="18"/>
    <x v="3"/>
    <s v="General Cable"/>
    <n v="6.2401718340159501E-3"/>
    <n v="1.9592000399732402E-2"/>
    <n v="55.376613258812299"/>
    <n v="0.66551539590493003"/>
  </r>
  <r>
    <s v="Discovery Communications"/>
    <x v="65"/>
    <x v="6"/>
    <s v="General Cable"/>
    <n v="6.2278490222867702E-3"/>
    <n v="-0.46146673776453101"/>
    <n v="30.083037638593201"/>
    <n v="-7.6395818491618903E-2"/>
  </r>
  <r>
    <s v="Viacom Media Networks"/>
    <x v="86"/>
    <x v="6"/>
    <s v="General Cable"/>
    <n v="6.1751732255261099E-3"/>
    <n v="-0.63594739650875798"/>
    <n v="29.852595454796202"/>
    <n v="5.6866830705035697E-2"/>
  </r>
  <r>
    <s v="Discovery Communications"/>
    <x v="78"/>
    <x v="5"/>
    <s v="General Cable"/>
    <n v="6.0655473918010596E-3"/>
    <n v="0.47011395795079602"/>
    <n v="33.356298702422698"/>
    <n v="0.183870697998928"/>
  </r>
  <r>
    <m/>
    <x v="64"/>
    <x v="5"/>
    <s v="Sports"/>
    <n v="6.0163648426399402E-3"/>
    <n v="15.4072300918109"/>
    <n v="25.693438187973001"/>
    <n v="9.7376719834393593E-3"/>
  </r>
  <r>
    <m/>
    <x v="94"/>
    <x v="2"/>
    <s v="Sports"/>
    <n v="5.9834584454995596E-3"/>
    <n v="0.47442939441015503"/>
    <n v="24.723548030227999"/>
    <n v="-5.7907242568827601E-2"/>
  </r>
  <r>
    <s v="The Walt Disney Company"/>
    <x v="67"/>
    <x v="1"/>
    <s v="General Cable"/>
    <n v="5.9646539210696202E-3"/>
    <n v="-0.21769446688876501"/>
    <n v="36.221370114118002"/>
    <n v="-4.6693720938291501E-2"/>
  </r>
  <r>
    <s v="A+E Networks"/>
    <x v="74"/>
    <x v="7"/>
    <s v="General Cable"/>
    <n v="5.9418589742762998E-3"/>
    <n v="0.31220297372566003"/>
    <n v="27.6429508564947"/>
    <n v="-0.16009296267982201"/>
  </r>
  <r>
    <s v="Crown Media Holdings"/>
    <x v="68"/>
    <x v="6"/>
    <s v="General Cable"/>
    <n v="5.90493682251347E-3"/>
    <n v="-0.438228497313075"/>
    <n v="38.197667330022"/>
    <n v="-2.5252141019279199E-2"/>
  </r>
  <r>
    <s v="The Walt Disney Company"/>
    <x v="67"/>
    <x v="8"/>
    <s v="General Cable"/>
    <n v="5.8994782762880104E-3"/>
    <n v="-0.16565320919566001"/>
    <n v="35.350709403090498"/>
    <n v="-3.9027925474717902E-2"/>
  </r>
  <r>
    <s v="A+E Networks"/>
    <x v="63"/>
    <x v="8"/>
    <s v="General Cable"/>
    <n v="5.89620019217968E-3"/>
    <n v="5.9029930882319899E-2"/>
    <n v="35.109087066969501"/>
    <n v="0.113468511511345"/>
  </r>
  <r>
    <s v="CBS Corporation"/>
    <x v="82"/>
    <x v="7"/>
    <s v="General Cable"/>
    <n v="5.87543452782329E-3"/>
    <n v="-0.268836188707681"/>
    <n v="41.9173791879332"/>
    <n v="0.37850485985456001"/>
  </r>
  <r>
    <s v="Hubbard Broadcasting"/>
    <x v="76"/>
    <x v="4"/>
    <s v="General Cable"/>
    <n v="5.7713437409069798E-3"/>
    <n v="-6.0536385071028903E-2"/>
    <n v="40.9661666418015"/>
    <n v="-4.2860593876564698E-2"/>
  </r>
  <r>
    <s v="InterMedia Partners"/>
    <x v="91"/>
    <x v="4"/>
    <s v="General Cable"/>
    <n v="5.7486747427147799E-3"/>
    <n v="3.6284704820155902E-2"/>
    <n v="46.7933825114578"/>
    <n v="-6.0492142727629497E-2"/>
  </r>
  <r>
    <s v="Fox Entertainment Group"/>
    <x v="69"/>
    <x v="8"/>
    <s v="News"/>
    <n v="5.7024768622505198E-3"/>
    <n v="-7.0439521983474999E-3"/>
    <n v="20.122656313893501"/>
    <n v="0.20277466965440299"/>
  </r>
  <r>
    <s v="The Walt Disney Company"/>
    <x v="66"/>
    <x v="6"/>
    <s v="Sports"/>
    <n v="5.6882822136794901E-3"/>
    <n v="1.15193031377405"/>
    <n v="14.6309126541128"/>
    <n v="-0.37638263134788202"/>
  </r>
  <r>
    <s v="CBS Corporation"/>
    <x v="72"/>
    <x v="3"/>
    <s v="General Cable"/>
    <n v="5.6133088996453704E-3"/>
    <n v="0.45402523212788498"/>
    <n v="35.948371237620997"/>
    <n v="5.3427563458038401E-3"/>
  </r>
  <r>
    <s v="Discovery Communications"/>
    <x v="54"/>
    <x v="8"/>
    <s v="General Cable"/>
    <n v="5.5253266472441902E-3"/>
    <n v="0.17655360225932801"/>
    <n v="41.900327686660503"/>
    <n v="2.6402325040024099E-2"/>
  </r>
  <r>
    <s v="Viacom Media Networks"/>
    <x v="88"/>
    <x v="2"/>
    <s v="General Cable"/>
    <n v="5.5177574640241801E-3"/>
    <n v="-0.79478975294554099"/>
    <n v="27.215180959153798"/>
    <n v="-5.9396192596762001E-2"/>
  </r>
  <r>
    <s v="The Walt Disney Company"/>
    <x v="66"/>
    <x v="4"/>
    <s v="Sports"/>
    <n v="5.5056598257985298E-3"/>
    <n v="1.1813668352815401"/>
    <n v="38.174539065806002"/>
    <n v="0.12884380978131499"/>
  </r>
  <r>
    <s v="Discovery Communications"/>
    <x v="78"/>
    <x v="7"/>
    <s v="General Cable"/>
    <n v="5.5048432656994101E-3"/>
    <n v="0.27563258480345298"/>
    <n v="34.354952458000703"/>
    <n v="0.118014928331088"/>
  </r>
  <r>
    <s v="Major League Baseball"/>
    <x v="40"/>
    <x v="3"/>
    <s v="Sports"/>
    <n v="5.4762969235578798E-3"/>
    <n v="2.7933416225880401"/>
    <n v="41.949986057936798"/>
    <n v="0.172717328421883"/>
  </r>
  <r>
    <s v="Discovery Communications"/>
    <x v="85"/>
    <x v="5"/>
    <s v="General Cable"/>
    <n v="5.4595111796956397E-3"/>
    <n v="0.186096329030187"/>
    <n v="44.393178043753998"/>
    <n v="0.54757962052685805"/>
  </r>
  <r>
    <s v="InterMedia Partners"/>
    <x v="91"/>
    <x v="2"/>
    <s v="General Cable"/>
    <n v="5.4439893061054298E-3"/>
    <n v="0.135558227434772"/>
    <n v="45.104185961370497"/>
    <n v="-0.34393410967433302"/>
  </r>
  <r>
    <s v="NBCUniversal"/>
    <x v="92"/>
    <x v="7"/>
    <s v="Sports"/>
    <n v="5.4412552229683503E-3"/>
    <n v="1.6649391036094701"/>
    <n v="29.486141611994501"/>
    <n v="0.30930020892668603"/>
  </r>
  <r>
    <m/>
    <x v="64"/>
    <x v="3"/>
    <s v="Sports"/>
    <n v="5.43164566678678E-3"/>
    <n v="14.882436894824799"/>
    <n v="30.967891778913501"/>
    <n v="-0.121875993936717"/>
  </r>
  <r>
    <s v="Univision Communications"/>
    <x v="100"/>
    <x v="5"/>
    <s v="General Cable"/>
    <n v="5.4192667998031897E-3"/>
    <n v="0.78628091454599702"/>
    <n v="20.6570539921345"/>
    <n v="0.13630308086715301"/>
  </r>
  <r>
    <s v="CBS Corporation"/>
    <x v="89"/>
    <x v="1"/>
    <s v="Sports"/>
    <n v="5.3919819792139102E-3"/>
    <n v="1.5246768028630899"/>
    <n v="20.349245352801301"/>
    <n v="-0.39953271514101502"/>
  </r>
  <r>
    <s v="The Walt Disney Company"/>
    <x v="66"/>
    <x v="7"/>
    <s v="Sports"/>
    <n v="5.3639487674537398E-3"/>
    <n v="0.97958408841650202"/>
    <n v="24.058065160246301"/>
    <n v="0.30688514726055799"/>
  </r>
  <r>
    <s v="NBCUniversal"/>
    <x v="92"/>
    <x v="8"/>
    <s v="Sports"/>
    <n v="5.3314400429641199E-3"/>
    <n v="0.18695605006574301"/>
    <n v="16.115252301800201"/>
    <n v="0.120997714911677"/>
  </r>
  <r>
    <s v="PBS"/>
    <x v="79"/>
    <x v="8"/>
    <s v="General Cable"/>
    <n v="5.3148939265038504E-3"/>
    <n v="0.29451511167153399"/>
    <n v="20.2069745176243"/>
    <n v="-8.9610946383478801E-2"/>
  </r>
  <r>
    <s v="NBCUniversal"/>
    <x v="101"/>
    <x v="4"/>
    <s v="Children"/>
    <n v="5.2667681799949198E-3"/>
    <n v="4.2844635199505002E-2"/>
    <n v="48.600805077067001"/>
    <n v="0.17715675302015299"/>
  </r>
  <r>
    <s v="CBS Corporation"/>
    <x v="72"/>
    <x v="7"/>
    <s v="General Cable"/>
    <n v="5.2479511324735597E-3"/>
    <n v="0.18494525094419201"/>
    <n v="23.830702948597299"/>
    <n v="-1.73676036834776E-2"/>
  </r>
  <r>
    <s v="AMC Networks"/>
    <x v="32"/>
    <x v="3"/>
    <s v="General Cable"/>
    <n v="5.2277552102064596E-3"/>
    <n v="0.184686514660339"/>
    <n v="59.1988570264215"/>
    <n v="0.208651795483869"/>
  </r>
  <r>
    <s v="NULL"/>
    <x v="102"/>
    <x v="4"/>
    <s v="NULL"/>
    <n v="5.2174792598632998E-3"/>
    <n v="0.216170582711458"/>
    <n v="58.810179176111298"/>
    <n v="0.342484209551287"/>
  </r>
  <r>
    <s v="Crown Media Holdings"/>
    <x v="68"/>
    <x v="8"/>
    <s v="General Cable"/>
    <n v="5.2070448681721497E-3"/>
    <n v="-0.395881496354338"/>
    <n v="64.787029761113004"/>
    <n v="0.14373567603732501"/>
  </r>
  <r>
    <s v="Kroenke Sports &amp; Entertainment"/>
    <x v="87"/>
    <x v="5"/>
    <s v="General Cable"/>
    <n v="5.2065266592519598E-3"/>
    <n v="0.489624506518403"/>
    <n v="31.067245559683499"/>
    <n v="3.4613079557338201E-2"/>
  </r>
  <r>
    <s v="Viacom Media Networks"/>
    <x v="88"/>
    <x v="6"/>
    <s v="General Cable"/>
    <n v="5.1581220811719496E-3"/>
    <n v="-0.78609283223780702"/>
    <n v="24.890707363306799"/>
    <n v="4.5974631543440399E-2"/>
  </r>
  <r>
    <s v="CBS Corporation"/>
    <x v="89"/>
    <x v="5"/>
    <s v="Sports"/>
    <n v="5.1462513107790398E-3"/>
    <n v="1.52549258167976"/>
    <n v="19.705659623075"/>
    <n v="8.7508511728540198E-2"/>
  </r>
  <r>
    <s v="Kroenke Sports &amp; Entertainment"/>
    <x v="87"/>
    <x v="7"/>
    <s v="General Cable"/>
    <n v="5.1438553751043002E-3"/>
    <n v="0.32348001408723098"/>
    <n v="28.330318811016198"/>
    <n v="-0.19134716840570601"/>
  </r>
  <r>
    <s v="NULL"/>
    <x v="83"/>
    <x v="7"/>
    <s v="NULL"/>
    <n v="5.13573994909942E-3"/>
    <n v="1.5203580188616299"/>
    <n v="28.2933089502108"/>
    <n v="0.32811563587175002"/>
  </r>
  <r>
    <s v="Warner Media"/>
    <x v="34"/>
    <x v="1"/>
    <s v="Network (National)"/>
    <n v="5.0795814944053401E-3"/>
    <n v="0.22823843713443601"/>
    <n v="20.971732595282798"/>
    <n v="6.1408615800723897E-2"/>
  </r>
  <r>
    <s v="CBS Corporation"/>
    <x v="82"/>
    <x v="5"/>
    <s v="General Cable"/>
    <n v="5.0666013342906303E-3"/>
    <n v="7.1203516677770501E-2"/>
    <n v="50.007181679142199"/>
    <n v="8.8920784701574093E-2"/>
  </r>
  <r>
    <s v="Univision Communications"/>
    <x v="100"/>
    <x v="1"/>
    <s v="General Cable"/>
    <n v="5.0382645993923602E-3"/>
    <n v="0.43298152668338702"/>
    <n v="19.7616552133995"/>
    <n v="2.93174819281957E-2"/>
  </r>
  <r>
    <s v="Discovery Communications"/>
    <x v="65"/>
    <x v="8"/>
    <s v="General Cable"/>
    <n v="4.98240533695706E-3"/>
    <n v="-0.43477550487283101"/>
    <n v="50.674249279693299"/>
    <n v="-4.7230167297336201E-2"/>
  </r>
  <r>
    <s v="The Walt Disney Company"/>
    <x v="62"/>
    <x v="3"/>
    <s v="General Cable"/>
    <n v="4.9814048903909199E-3"/>
    <n v="6.1323794747166302E-2"/>
    <n v="57.328161823846997"/>
    <n v="0.70339812258149503"/>
  </r>
  <r>
    <s v="CBS Corporation"/>
    <x v="72"/>
    <x v="8"/>
    <s v="General Cable"/>
    <n v="4.9734246551969502E-3"/>
    <n v="0.28209861682873399"/>
    <n v="42.146660208679499"/>
    <n v="0.17240648582861301"/>
  </r>
  <r>
    <s v="The Walt Disney Company"/>
    <x v="73"/>
    <x v="8"/>
    <s v="Children"/>
    <n v="4.96314759097177E-3"/>
    <n v="-0.55118419882576397"/>
    <n v="81.561427338151006"/>
    <n v="0.39404401930291399"/>
  </r>
  <r>
    <s v="Viacom Media Networks"/>
    <x v="88"/>
    <x v="1"/>
    <s v="General Cable"/>
    <n v="4.94407702795026E-3"/>
    <n v="-0.75212916841208999"/>
    <n v="43.708348430387304"/>
    <n v="7.8430872094395795E-2"/>
  </r>
  <r>
    <s v="Urban One"/>
    <x v="103"/>
    <x v="8"/>
    <s v="General Cable"/>
    <n v="4.9095447263378502E-3"/>
    <n v="-0.41373763009544701"/>
    <n v="14.630505598835001"/>
    <n v="-5.2711507405176297E-4"/>
  </r>
  <r>
    <s v="Crown Media Holdings"/>
    <x v="68"/>
    <x v="7"/>
    <s v="General Cable"/>
    <n v="4.8727401570289501E-3"/>
    <n v="-0.48342261884924498"/>
    <n v="68.767171691818007"/>
    <n v="0.29840925508079902"/>
  </r>
  <r>
    <s v="Viacom Media Networks"/>
    <x v="95"/>
    <x v="2"/>
    <s v="General Cable"/>
    <n v="4.8464850006967502E-3"/>
    <n v="-0.278109145459152"/>
    <n v="47.691394924521802"/>
    <n v="0.46299192873147699"/>
  </r>
  <r>
    <s v="The Walt Disney Company"/>
    <x v="97"/>
    <x v="2"/>
    <s v="Children"/>
    <n v="4.8355293796365799E-3"/>
    <n v="-0.27056300304507702"/>
    <n v="22.986062060020998"/>
    <n v="-4.0123043507822802E-2"/>
  </r>
  <r>
    <s v="Discovery Communications"/>
    <x v="58"/>
    <x v="3"/>
    <s v="General Cable"/>
    <n v="4.8300247279305002E-3"/>
    <n v="0.20845693794197201"/>
    <n v="29.275085779076299"/>
    <n v="0.19251499805620301"/>
  </r>
  <r>
    <s v="The Walt Disney Company"/>
    <x v="70"/>
    <x v="6"/>
    <s v="Spanish"/>
    <n v="4.8078124025775198E-3"/>
    <n v="0.60356582217103105"/>
    <n v="12.3425553794255"/>
    <n v="-0.70788441407695901"/>
  </r>
  <r>
    <s v="The Walt Disney Company"/>
    <x v="71"/>
    <x v="7"/>
    <s v="Children"/>
    <n v="4.7370756348985498E-3"/>
    <n v="-0.50958764743948404"/>
    <n v="25.5236958225438"/>
    <n v="0.113440863912316"/>
  </r>
  <r>
    <s v="Discovery Communications"/>
    <x v="65"/>
    <x v="5"/>
    <s v="General Cable"/>
    <n v="4.7297716253308E-3"/>
    <n v="-0.29050764302457999"/>
    <n v="49.141023233186303"/>
    <n v="0.298759132469543"/>
  </r>
  <r>
    <s v="The Walt Disney Company"/>
    <x v="97"/>
    <x v="0"/>
    <s v="Children"/>
    <n v="4.72625269672398E-3"/>
    <n v="-0.30329366021121501"/>
    <n v="29.899747724879699"/>
    <n v="0.243867042859056"/>
  </r>
  <r>
    <s v="Discovery Communications"/>
    <x v="78"/>
    <x v="3"/>
    <s v="General Cable"/>
    <n v="4.7228022686534501E-3"/>
    <n v="0.30269253354296399"/>
    <n v="38.269406989000998"/>
    <n v="0.271709353630601"/>
  </r>
  <r>
    <s v="NBCUniversal"/>
    <x v="92"/>
    <x v="4"/>
    <s v="Sports"/>
    <n v="4.6821290197514897E-3"/>
    <n v="1.6478205281227201"/>
    <n v="24.718695953576301"/>
    <n v="-3.7608180580814602E-3"/>
  </r>
  <r>
    <s v="Hubbard Broadcasting"/>
    <x v="76"/>
    <x v="5"/>
    <s v="General Cable"/>
    <n v="4.6663905545037201E-3"/>
    <n v="2.3891088452403599E-2"/>
    <n v="27.5310842250313"/>
    <n v="0.206040137362626"/>
  </r>
  <r>
    <s v="Kroenke Sports &amp; Entertainment"/>
    <x v="87"/>
    <x v="6"/>
    <s v="General Cable"/>
    <n v="4.6029087290077103E-3"/>
    <n v="0.31056993999768701"/>
    <n v="27.292184435158202"/>
    <n v="-2.04772225495179E-2"/>
  </r>
  <r>
    <m/>
    <x v="104"/>
    <x v="0"/>
    <s v="News"/>
    <n v="4.5365629374944302E-3"/>
    <n v="0.80552147343851099"/>
    <n v="16.1413937762578"/>
    <n v="-8.0438609794473995E-2"/>
  </r>
  <r>
    <s v="The Walt Disney Company"/>
    <x v="71"/>
    <x v="6"/>
    <s v="Children"/>
    <n v="4.5063652320641197E-3"/>
    <n v="-0.49655814759980299"/>
    <n v="30.916010905136702"/>
    <n v="0.109018470258543"/>
  </r>
  <r>
    <s v="Hubbard Broadcasting"/>
    <x v="77"/>
    <x v="8"/>
    <s v="General Cable"/>
    <n v="4.4698415769117298E-3"/>
    <n v="-0.109140380581039"/>
    <n v="22.2110954520783"/>
    <n v="0.25029490892075701"/>
  </r>
  <r>
    <s v="Discovery Communications"/>
    <x v="78"/>
    <x v="8"/>
    <s v="General Cable"/>
    <n v="4.4577657493801697E-3"/>
    <n v="7.8864655107731399E-2"/>
    <n v="47.5132101439902"/>
    <n v="-4.0834102067294702E-2"/>
  </r>
  <r>
    <s v="Sinclair"/>
    <x v="105"/>
    <x v="1"/>
    <s v="Sports"/>
    <n v="4.4519837375570697E-3"/>
    <n v="1.0207860247673399"/>
    <n v="36.072115698964502"/>
    <n v="-0.24944638845051301"/>
  </r>
  <r>
    <s v="CBS Corporation"/>
    <x v="89"/>
    <x v="2"/>
    <s v="Sports"/>
    <n v="4.4487051037130198E-3"/>
    <n v="3.0024682931807298"/>
    <n v="20.1562728717868"/>
    <n v="0.40422918731424101"/>
  </r>
  <r>
    <s v="CBS Corporation"/>
    <x v="89"/>
    <x v="4"/>
    <s v="Sports"/>
    <n v="4.43156634547611E-3"/>
    <n v="2.33860805609222"/>
    <n v="27.639119353048802"/>
    <n v="8.2749594641315705E-2"/>
  </r>
  <r>
    <s v="A+E Networks"/>
    <x v="74"/>
    <x v="3"/>
    <s v="General Cable"/>
    <n v="4.4143928635784497E-3"/>
    <n v="4.3795665074033298E-2"/>
    <n v="19.167716282792298"/>
    <n v="5.97175534091006E-2"/>
  </r>
  <r>
    <s v="The Walt Disney Company"/>
    <x v="97"/>
    <x v="3"/>
    <s v="Children"/>
    <n v="4.4095203436343997E-3"/>
    <n v="-0.27802367774419401"/>
    <n v="31.442686083712001"/>
    <n v="0.107350287178826"/>
  </r>
  <r>
    <s v="Fox Entertainment Group"/>
    <x v="96"/>
    <x v="4"/>
    <s v="Sports"/>
    <n v="4.4025391116230403E-3"/>
    <n v="2.2240056556329502"/>
    <n v="25.515480807720198"/>
    <n v="-0.119811170909098"/>
  </r>
  <r>
    <s v="Fox Entertainment Group"/>
    <x v="69"/>
    <x v="1"/>
    <s v="News"/>
    <n v="4.3936980298237499E-3"/>
    <n v="0.14606698702368401"/>
    <n v="17.547990531145299"/>
    <n v="0.291806633257985"/>
  </r>
  <r>
    <s v="InterMedia Partners"/>
    <x v="91"/>
    <x v="1"/>
    <s v="General Cable"/>
    <n v="4.3620203384583701E-3"/>
    <n v="-0.18779254636693801"/>
    <n v="44.603846368447002"/>
    <n v="-5.6276875206579001E-2"/>
  </r>
  <r>
    <m/>
    <x v="94"/>
    <x v="6"/>
    <s v="Sports"/>
    <n v="4.2902002788926296E-3"/>
    <n v="0.16727434507664099"/>
    <n v="28.299507245824"/>
    <n v="0.503598788051557"/>
  </r>
  <r>
    <s v="Viacom Media Networks"/>
    <x v="86"/>
    <x v="8"/>
    <s v="General Cable"/>
    <n v="4.2082515403646199E-3"/>
    <n v="-0.72631557166029803"/>
    <n v="54.646196955328797"/>
    <n v="-3.1599056399533101E-2"/>
  </r>
  <r>
    <s v="AMC Networks"/>
    <x v="55"/>
    <x v="3"/>
    <s v="General Cable"/>
    <n v="4.1666675077213404E-3"/>
    <n v="8.8217846796640007E-2"/>
    <n v="19.126778422501701"/>
    <n v="-0.180597451187296"/>
  </r>
  <r>
    <s v="NULL"/>
    <x v="102"/>
    <x v="2"/>
    <s v="NULL"/>
    <n v="4.1572197671168598E-3"/>
    <n v="0.15847648808914999"/>
    <n v="31.270734088326201"/>
    <n v="9.4087727257760101E-2"/>
  </r>
  <r>
    <s v="A+E Networks"/>
    <x v="90"/>
    <x v="7"/>
    <s v="General Cable"/>
    <n v="4.1548163721848502E-3"/>
    <n v="-0.67097266784921195"/>
    <n v="49.738050063852498"/>
    <n v="-0.200665940984632"/>
  </r>
  <r>
    <s v="Viacom Media Networks"/>
    <x v="53"/>
    <x v="3"/>
    <s v="General Cable"/>
    <n v="4.1257554199825601E-3"/>
    <n v="-0.17216029198174301"/>
    <n v="34.144925918238499"/>
    <n v="-2.0147732800629E-3"/>
  </r>
  <r>
    <s v="Discovery Communications"/>
    <x v="98"/>
    <x v="2"/>
    <s v="General Cable"/>
    <n v="4.0864494306348297E-3"/>
    <n v="-7.5238294061505104E-2"/>
    <n v="27.840534350696799"/>
    <n v="0.188834746819563"/>
  </r>
  <r>
    <s v="Sinclair"/>
    <x v="105"/>
    <x v="0"/>
    <s v="Sports"/>
    <n v="4.0392550165401202E-3"/>
    <n v="0.71759797564135797"/>
    <n v="39.266860079018301"/>
    <n v="6.4985840893158897E-2"/>
  </r>
  <r>
    <s v="Sinclair"/>
    <x v="105"/>
    <x v="7"/>
    <s v="Sports"/>
    <n v="4.028933216099E-3"/>
    <n v="0.78294203953616803"/>
    <n v="37.413556155552499"/>
    <n v="-0.165109849928264"/>
  </r>
  <r>
    <s v="Fox Entertainment Group"/>
    <x v="96"/>
    <x v="1"/>
    <s v="Sports"/>
    <n v="4.02232110819737E-3"/>
    <n v="1.8947339025325001"/>
    <n v="23.1321327723218"/>
    <n v="-0.24061032881212799"/>
  </r>
  <r>
    <s v="Sinclair"/>
    <x v="105"/>
    <x v="6"/>
    <s v="Sports"/>
    <n v="3.97686438529806E-3"/>
    <n v="0.77420320154530198"/>
    <n v="37.413556155552499"/>
    <n v="0.235399371833585"/>
  </r>
  <r>
    <s v="CBS Corporation"/>
    <x v="89"/>
    <x v="3"/>
    <s v="Sports"/>
    <n v="3.9584692197417899E-3"/>
    <n v="3.22274143492962"/>
    <n v="43.612425252713798"/>
    <n v="-0.29146103630107301"/>
  </r>
  <r>
    <m/>
    <x v="94"/>
    <x v="4"/>
    <s v="Sports"/>
    <n v="3.9358336439160096E-3"/>
    <n v="0.104508070667739"/>
    <n v="24.386757065281198"/>
    <n v="-0.35055208202195598"/>
  </r>
  <r>
    <s v="CBS Corporation"/>
    <x v="89"/>
    <x v="7"/>
    <s v="Sports"/>
    <n v="3.9338581686019398E-3"/>
    <n v="0.75071424529280295"/>
    <n v="30.187397920183201"/>
    <n v="0.39138520827898499"/>
  </r>
  <r>
    <s v="Fox Entertainment Group"/>
    <x v="69"/>
    <x v="5"/>
    <s v="News"/>
    <n v="3.92658973353497E-3"/>
    <n v="2.3989080463235699E-2"/>
    <n v="22.125951003291799"/>
    <n v="0.35577564643923099"/>
  </r>
  <r>
    <s v="Urban One"/>
    <x v="103"/>
    <x v="0"/>
    <s v="General Cable"/>
    <n v="3.88304009486617E-3"/>
    <n v="-0.73532500305913795"/>
    <n v="36.301291783963002"/>
    <n v="0.22880992253809401"/>
  </r>
  <r>
    <s v="RFD Communications Inc."/>
    <x v="106"/>
    <x v="0"/>
    <s v="General Cable"/>
    <n v="3.8721530095721201E-3"/>
    <n v="-0.193415282005512"/>
    <n v="20.130063853229998"/>
    <n v="0.12261280838425399"/>
  </r>
  <r>
    <s v="NULL"/>
    <x v="102"/>
    <x v="0"/>
    <s v="NULL"/>
    <n v="3.8665874043888699E-3"/>
    <n v="4.53631323214741E-3"/>
    <n v="34.200530706587202"/>
    <n v="0.31932732817444298"/>
  </r>
  <r>
    <s v="NBCUniversal"/>
    <x v="101"/>
    <x v="2"/>
    <s v="Children"/>
    <n v="3.8591112041811699E-3"/>
    <n v="6.4620421295711796E-3"/>
    <n v="45.35"/>
    <n v="0.39175819873779399"/>
  </r>
  <r>
    <s v="Warner Media"/>
    <x v="34"/>
    <x v="8"/>
    <s v="Network (National)"/>
    <n v="3.8492223369433801E-3"/>
    <n v="-0.14803098394581801"/>
    <n v="27.244218082764299"/>
    <n v="0.105232833047643"/>
  </r>
  <r>
    <s v="The Walt Disney Company"/>
    <x v="71"/>
    <x v="8"/>
    <s v="Children"/>
    <n v="3.8263724403736201E-3"/>
    <n v="-0.42025407103437101"/>
    <n v="19.7991973709318"/>
    <n v="-4.6710250181144698E-2"/>
  </r>
  <r>
    <s v="InterMedia Partners"/>
    <x v="91"/>
    <x v="6"/>
    <s v="General Cable"/>
    <n v="3.78017843364399E-3"/>
    <n v="-0.285051338068191"/>
    <n v="33.2362455930935"/>
    <n v="0.18338586482469199"/>
  </r>
  <r>
    <s v="NBCUniversal"/>
    <x v="92"/>
    <x v="1"/>
    <s v="Sports"/>
    <n v="3.7584749311023102E-3"/>
    <n v="1.85655862929499"/>
    <n v="31.185339010016499"/>
    <n v="-0.18100278156706801"/>
  </r>
  <r>
    <s v="A+E Networks"/>
    <x v="90"/>
    <x v="3"/>
    <s v="General Cable"/>
    <n v="3.7527647391154399E-3"/>
    <n v="-0.52736926376305404"/>
    <n v="78.595949203726207"/>
    <n v="0.59430596534561697"/>
  </r>
  <r>
    <s v="Fox Entertainment Group"/>
    <x v="69"/>
    <x v="7"/>
    <s v="News"/>
    <n v="3.7483590771627199E-3"/>
    <n v="-7.09739211248583E-2"/>
    <n v="20.367551867592201"/>
    <n v="5.6855673064623601E-2"/>
  </r>
  <r>
    <s v="Kroenke Sports &amp; Entertainment"/>
    <x v="87"/>
    <x v="3"/>
    <s v="General Cable"/>
    <n v="3.70073781092356E-3"/>
    <n v="0.28029409234567898"/>
    <n v="23.708389475418201"/>
    <n v="-0.184884110990363"/>
  </r>
  <r>
    <s v="Discovery Communications"/>
    <x v="85"/>
    <x v="6"/>
    <s v="General Cable"/>
    <n v="3.6079109461947499E-3"/>
    <n v="-0.18677640573229101"/>
    <n v="22.502290093721001"/>
    <n v="-9.5235329652340203E-2"/>
  </r>
  <r>
    <s v="Viacom Media Networks"/>
    <x v="52"/>
    <x v="5"/>
    <s v="Children"/>
    <n v="3.59075115886201E-3"/>
    <n v="-0.34257993863432501"/>
    <n v="35.119856725578998"/>
    <n v="0.12694299094348499"/>
  </r>
  <r>
    <m/>
    <x v="94"/>
    <x v="7"/>
    <s v="Sports"/>
    <n v="3.5802889532309898E-3"/>
    <n v="9.4649357121892402E-2"/>
    <n v="21.7528694765053"/>
    <n v="-0.20346482631048499"/>
  </r>
  <r>
    <s v="Viacom Media Networks"/>
    <x v="75"/>
    <x v="6"/>
    <s v="Children"/>
    <n v="3.56354877930057E-3"/>
    <n v="-0.469314920070726"/>
    <n v="21.8881249189015"/>
    <n v="-6.1839478288243099E-2"/>
  </r>
  <r>
    <s v="InterMedia Partners"/>
    <x v="91"/>
    <x v="5"/>
    <s v="General Cable"/>
    <n v="3.5447656360029999E-3"/>
    <n v="-0.115880988220196"/>
    <n v="25.174367636760302"/>
    <n v="-0.35549444238388"/>
  </r>
  <r>
    <m/>
    <x v="107"/>
    <x v="0"/>
    <s v="Sports"/>
    <n v="3.49249606960091E-3"/>
    <n v="0.84937248858778303"/>
    <n v="34.569798347684703"/>
    <n v="7.94916713766948E-2"/>
  </r>
  <r>
    <s v="Viacom Media Networks"/>
    <x v="99"/>
    <x v="4"/>
    <s v="Children"/>
    <n v="3.47994991801069E-3"/>
    <n v="-0.23316121873356199"/>
    <n v="32.818933768120203"/>
    <n v="-0.24408080214177799"/>
  </r>
  <r>
    <s v="Viacom Media Networks"/>
    <x v="95"/>
    <x v="0"/>
    <s v="General Cable"/>
    <n v="3.47089554623065E-3"/>
    <n v="-0.52156012569947297"/>
    <n v="26.5697551045415"/>
    <n v="1.3546987838785199E-2"/>
  </r>
  <r>
    <s v="Sinclair"/>
    <x v="105"/>
    <x v="8"/>
    <s v="Sports"/>
    <n v="3.4438538839157099E-3"/>
    <n v="0.80340109660123105"/>
    <n v="38.442751468620202"/>
    <n v="-0.22133905763568401"/>
  </r>
  <r>
    <s v="NBCUniversal"/>
    <x v="92"/>
    <x v="2"/>
    <s v="Sports"/>
    <n v="3.4404319244894801E-3"/>
    <n v="1.3504757394634399"/>
    <n v="22.124360606085201"/>
    <n v="0.208658419357827"/>
  </r>
  <r>
    <s v="Hubbard Broadcasting"/>
    <x v="76"/>
    <x v="3"/>
    <s v="General Cable"/>
    <n v="3.43617575203393E-3"/>
    <n v="0.13879555457239501"/>
    <n v="25.088135594718999"/>
    <n v="0.41997361084261497"/>
  </r>
  <r>
    <s v="Hubbard Broadcasting"/>
    <x v="77"/>
    <x v="4"/>
    <s v="General Cable"/>
    <n v="3.4345516543858399E-3"/>
    <n v="-0.196764719295802"/>
    <n v="58.040206947172997"/>
    <n v="-0.11005491271728"/>
  </r>
  <r>
    <m/>
    <x v="104"/>
    <x v="4"/>
    <s v="News"/>
    <n v="3.4317560011276802E-3"/>
    <n v="0.38084202153814101"/>
    <n v="59.154637819602499"/>
    <n v="0.661405279120302"/>
  </r>
  <r>
    <m/>
    <x v="108"/>
    <x v="0"/>
    <s v="General Cable"/>
    <n v="3.4222557232956299E-3"/>
    <n v="-0.32186678572122102"/>
    <n v="45.591238314383503"/>
    <n v="-0.21307431979077501"/>
  </r>
  <r>
    <s v="Viacom Media Networks"/>
    <x v="88"/>
    <x v="5"/>
    <s v="General Cable"/>
    <n v="3.4111790490492801E-3"/>
    <n v="-0.736004486627718"/>
    <n v="35.632363885272298"/>
    <n v="-0.28726743007266597"/>
  </r>
  <r>
    <s v="The Walt Disney Company"/>
    <x v="84"/>
    <x v="7"/>
    <s v="Sports"/>
    <n v="3.3456508247508799E-3"/>
    <n v="0.83743970170441995"/>
    <n v="33.118851392396301"/>
    <n v="0.169413600576519"/>
  </r>
  <r>
    <s v="NULL"/>
    <x v="83"/>
    <x v="8"/>
    <s v="NULL"/>
    <n v="3.3421722021552002E-3"/>
    <n v="1.46972847125781"/>
    <n v="30.603748653966999"/>
    <n v="0.38204735205095802"/>
  </r>
  <r>
    <m/>
    <x v="107"/>
    <x v="4"/>
    <s v="Sports"/>
    <n v="3.3359255888005999E-3"/>
    <n v="0.65425500315757401"/>
    <n v="20.335301639885699"/>
    <n v="-5.50090620956874E-2"/>
  </r>
  <r>
    <s v="CBS Corporation"/>
    <x v="82"/>
    <x v="3"/>
    <s v="General Cable"/>
    <n v="3.3242857949213299E-3"/>
    <n v="-1.7037427495957099E-2"/>
    <n v="88.228088195831702"/>
    <n v="0.18139289215861701"/>
  </r>
  <r>
    <s v="Univision Communications"/>
    <x v="109"/>
    <x v="0"/>
    <s v="Spanish"/>
    <n v="3.2442426823862101E-3"/>
    <n v="-0.85677746534149302"/>
    <n v="83.3775016805142"/>
    <n v="-0.36482337150446997"/>
  </r>
  <r>
    <s v="The Walt Disney Company"/>
    <x v="84"/>
    <x v="3"/>
    <s v="Sports"/>
    <n v="3.2378258767826202E-3"/>
    <n v="1.5386172041225299"/>
    <n v="45.892104554760699"/>
    <n v="0.38091534175249703"/>
  </r>
  <r>
    <s v="NBCUniversal"/>
    <x v="101"/>
    <x v="3"/>
    <s v="Children"/>
    <n v="3.2152719477501002E-3"/>
    <n v="-8.2245806253236603E-2"/>
    <n v="38.788190126636202"/>
    <n v="0.112155704833296"/>
  </r>
  <r>
    <s v="Fox Entertainment Group"/>
    <x v="96"/>
    <x v="2"/>
    <s v="Sports"/>
    <n v="3.2134062504942502E-3"/>
    <n v="1.7712872747828701"/>
    <n v="23.932204185692001"/>
    <n v="-0.12486830673152099"/>
  </r>
  <r>
    <s v="Sinclair"/>
    <x v="105"/>
    <x v="4"/>
    <s v="Sports"/>
    <n v="3.193418064062E-3"/>
    <n v="0.70216442640420595"/>
    <n v="66.532495705643001"/>
    <n v="0.523452487869702"/>
  </r>
  <r>
    <s v="Fox Entertainment Group"/>
    <x v="33"/>
    <x v="1"/>
    <s v="General Cable"/>
    <n v="3.1621064588716998E-3"/>
    <n v="0.59541554893345905"/>
    <n v="23.0423140096037"/>
    <n v="-0.19723723619230199"/>
  </r>
  <r>
    <m/>
    <x v="104"/>
    <x v="2"/>
    <s v="News"/>
    <n v="3.1379186978078202E-3"/>
    <n v="0.53836016044611401"/>
    <n v="19.7157840034338"/>
    <n v="-0.27562264563227301"/>
  </r>
  <r>
    <s v="CBS Corporation"/>
    <x v="82"/>
    <x v="8"/>
    <s v="General Cable"/>
    <n v="3.1222381140040799E-3"/>
    <n v="-0.31921139462043802"/>
    <n v="54.368908789057997"/>
    <n v="0.37188183690174897"/>
  </r>
  <r>
    <s v="NULL"/>
    <x v="102"/>
    <x v="3"/>
    <s v="NULL"/>
    <n v="3.1154571720568799E-3"/>
    <n v="0.30355311886467101"/>
    <n v="28.551190601037199"/>
    <n v="-8.2461558835968701E-2"/>
  </r>
  <r>
    <s v="The Walt Disney Company"/>
    <x v="84"/>
    <x v="8"/>
    <s v="Sports"/>
    <n v="3.1143536605044101E-3"/>
    <n v="0.68982877857293901"/>
    <n v="45.854325607230798"/>
    <n v="0.12080561192047801"/>
  </r>
  <r>
    <s v="Sinclair"/>
    <x v="105"/>
    <x v="5"/>
    <s v="Sports"/>
    <n v="3.0959596465844901E-3"/>
    <n v="1.0668813663321099"/>
    <n v="47.534695226242"/>
    <n v="0.44790163439810299"/>
  </r>
  <r>
    <s v="Hubbard Broadcasting"/>
    <x v="77"/>
    <x v="1"/>
    <s v="General Cable"/>
    <n v="3.0925203629691401E-3"/>
    <n v="-0.23018493351789701"/>
    <n v="40.745457385873202"/>
    <n v="0.13408262811503099"/>
  </r>
  <r>
    <s v="A+E Networks"/>
    <x v="74"/>
    <x v="8"/>
    <s v="General Cable"/>
    <n v="3.0503070625797798E-3"/>
    <n v="0.23063557075735899"/>
    <n v="30.499217481018299"/>
    <n v="4.7646045456058604E-3"/>
  </r>
  <r>
    <s v="Discovery Communications"/>
    <x v="85"/>
    <x v="7"/>
    <s v="General Cable"/>
    <n v="3.0469614351154202E-3"/>
    <n v="-0.20157454073422801"/>
    <n v="26.8709679290567"/>
    <n v="7.5945623584795202E-2"/>
  </r>
  <r>
    <m/>
    <x v="94"/>
    <x v="1"/>
    <s v="Sports"/>
    <n v="3.0268214227357399E-3"/>
    <n v="0.29166159431409"/>
    <n v="17.8607066501588"/>
    <n v="-3.48407434166862E-2"/>
  </r>
  <r>
    <s v="Viacom Media Networks"/>
    <x v="86"/>
    <x v="3"/>
    <s v="General Cable"/>
    <n v="3.01143550902446E-3"/>
    <n v="-0.70859965996593699"/>
    <n v="50.444023695873703"/>
    <n v="0.39474398600773702"/>
  </r>
  <r>
    <s v="Viacom Media Networks"/>
    <x v="99"/>
    <x v="2"/>
    <s v="Children"/>
    <n v="2.9422579142110799E-3"/>
    <n v="-0.13993288841688201"/>
    <n v="33.8459627704855"/>
    <n v="4.4953697022028803E-2"/>
  </r>
  <r>
    <s v="Fox Entertainment Group"/>
    <x v="69"/>
    <x v="6"/>
    <s v="News"/>
    <n v="2.9368806451777001E-3"/>
    <n v="-2.22461136061037E-2"/>
    <n v="18.1503400803762"/>
    <n v="0.15748002797668301"/>
  </r>
  <r>
    <s v="Viacom Media Networks"/>
    <x v="99"/>
    <x v="3"/>
    <s v="Children"/>
    <n v="2.93182857546633E-3"/>
    <n v="-0.24600818068081401"/>
    <n v="47.073384939222699"/>
    <n v="9.3717469908866494E-2"/>
  </r>
  <r>
    <s v="Sinclair"/>
    <x v="105"/>
    <x v="2"/>
    <s v="Sports"/>
    <n v="2.8598854618741799E-3"/>
    <n v="0.91492565945542803"/>
    <n v="50.328741733363699"/>
    <n v="0.55012224938875298"/>
  </r>
  <r>
    <s v="The Walt Disney Company"/>
    <x v="97"/>
    <x v="1"/>
    <s v="Children"/>
    <n v="2.8575064234622801E-3"/>
    <n v="-0.22240422847487401"/>
    <n v="22.369186122582501"/>
    <n v="-0.41265780207962699"/>
  </r>
  <r>
    <s v="Discovery Communications"/>
    <x v="98"/>
    <x v="1"/>
    <s v="General Cable"/>
    <n v="2.8414599907012898E-3"/>
    <n v="3.4010802089873798E-3"/>
    <n v="39.770590308055802"/>
    <n v="0.59880097424941403"/>
  </r>
  <r>
    <s v="The Walt Disney Company"/>
    <x v="67"/>
    <x v="5"/>
    <s v="General Cable"/>
    <n v="2.80828852214993E-3"/>
    <n v="-7.1715025466558502E-2"/>
    <n v="36.607822160113997"/>
    <n v="0.25403105938860099"/>
  </r>
  <r>
    <s v="RFD Communications Inc."/>
    <x v="106"/>
    <x v="5"/>
    <s v="General Cable"/>
    <n v="2.8059196547657399E-3"/>
    <n v="-0.18458923734684801"/>
    <n v="27.167718229719299"/>
    <n v="0.16954209289809799"/>
  </r>
  <r>
    <s v="Viacom Media Networks"/>
    <x v="99"/>
    <x v="7"/>
    <s v="Children"/>
    <n v="2.8046707127671699E-3"/>
    <n v="-0.47072841670973098"/>
    <n v="41.776545923370797"/>
    <n v="-0.36101656798926501"/>
  </r>
  <r>
    <s v="NBCUniversal"/>
    <x v="92"/>
    <x v="5"/>
    <s v="Sports"/>
    <n v="2.76831881437354E-3"/>
    <n v="2.1599112992128902"/>
    <n v="30.399900346986499"/>
    <n v="-3.54781071655925E-2"/>
  </r>
  <r>
    <s v="Viacom Media Networks"/>
    <x v="99"/>
    <x v="6"/>
    <s v="Children"/>
    <n v="2.7144055849895E-3"/>
    <n v="-0.355623995033162"/>
    <n v="32.4002619482292"/>
    <n v="0.201598008287032"/>
  </r>
  <r>
    <s v="Discovery Communications"/>
    <x v="98"/>
    <x v="4"/>
    <s v="General Cable"/>
    <n v="2.70618554623012E-3"/>
    <n v="-0.24834096913460901"/>
    <n v="63.430902785331497"/>
    <n v="0.27484606199124201"/>
  </r>
  <r>
    <s v="InterMedia Partners"/>
    <x v="91"/>
    <x v="3"/>
    <s v="General Cable"/>
    <n v="2.69499298661447E-3"/>
    <n v="-7.4560501584341798E-2"/>
    <n v="45.4300540367365"/>
    <n v="-3.8814709675085997E-2"/>
  </r>
  <r>
    <s v="The Walt Disney Company"/>
    <x v="97"/>
    <x v="5"/>
    <s v="Children"/>
    <n v="2.6925230809406401E-3"/>
    <n v="-0.14864833825954599"/>
    <n v="33.7334203924582"/>
    <n v="0.25888987533469199"/>
  </r>
  <r>
    <s v="Univision Communications"/>
    <x v="109"/>
    <x v="2"/>
    <s v="Spanish"/>
    <n v="2.6845509757345899E-3"/>
    <n v="-0.87609720173883099"/>
    <n v="90.669856538546199"/>
    <n v="4.6025750119154898E-2"/>
  </r>
  <r>
    <s v="CBS Corporation"/>
    <x v="89"/>
    <x v="8"/>
    <s v="Sports"/>
    <n v="2.6646341897437098E-3"/>
    <n v="0.679880883474694"/>
    <n v="31.238740850127499"/>
    <n v="-0.101115113788418"/>
  </r>
  <r>
    <s v="Discovery Communications"/>
    <x v="65"/>
    <x v="1"/>
    <s v="General Cable"/>
    <n v="2.65973543801569E-3"/>
    <n v="-0.462420375896123"/>
    <n v="33.297292970322999"/>
    <n v="-0.37262552473353999"/>
  </r>
  <r>
    <s v="Hubbard Broadcasting"/>
    <x v="77"/>
    <x v="3"/>
    <s v="General Cable"/>
    <n v="2.6571467807861098E-3"/>
    <n v="-0.120665352071872"/>
    <n v="43.197035333844298"/>
    <n v="-2.0223324370924299E-2"/>
  </r>
  <r>
    <m/>
    <x v="107"/>
    <x v="2"/>
    <s v="Sports"/>
    <n v="2.6507257984470698E-3"/>
    <n v="0.83321309992277404"/>
    <n v="24.3421437781968"/>
    <n v="-0.21003467426505601"/>
  </r>
  <r>
    <s v="Viacom Media Networks"/>
    <x v="95"/>
    <x v="3"/>
    <s v="General Cable"/>
    <n v="2.6341003191472298E-3"/>
    <n v="-0.196720148393425"/>
    <n v="29.944168736595"/>
    <n v="0.33914130844159701"/>
  </r>
  <r>
    <s v="Viacom Media Networks"/>
    <x v="75"/>
    <x v="7"/>
    <s v="Children"/>
    <n v="2.5717131162844801E-3"/>
    <n v="-0.57697666715430795"/>
    <n v="20.097853631834301"/>
    <n v="-0.292655593755064"/>
  </r>
  <r>
    <s v="Discovery Communications"/>
    <x v="85"/>
    <x v="3"/>
    <s v="General Cable"/>
    <n v="2.5693119757523898E-3"/>
    <n v="1.2521289941999501E-2"/>
    <n v="30.604369630367501"/>
    <n v="-0.101685824617872"/>
  </r>
  <r>
    <m/>
    <x v="104"/>
    <x v="3"/>
    <s v="News"/>
    <n v="2.5658721365909099E-3"/>
    <n v="0.62045061476607399"/>
    <n v="25.609321696762802"/>
    <n v="-0.132939868543196"/>
  </r>
  <r>
    <s v="Urban One"/>
    <x v="103"/>
    <x v="1"/>
    <s v="General Cable"/>
    <n v="2.5617381865322198E-3"/>
    <n v="-0.63339495395843803"/>
    <n v="43.704551931681998"/>
    <n v="0.20341743996367401"/>
  </r>
  <r>
    <s v="InterMedia Partners"/>
    <x v="91"/>
    <x v="7"/>
    <s v="General Cable"/>
    <n v="2.5560311469061299E-3"/>
    <n v="-0.47058416380201901"/>
    <n v="44.542323541209797"/>
    <n v="0.17721141818161701"/>
  </r>
  <r>
    <s v="Univision Communications"/>
    <x v="109"/>
    <x v="4"/>
    <s v="Spanish"/>
    <n v="2.5361302744202302E-3"/>
    <n v="-0.87621428860311001"/>
    <n v="72.913089532271997"/>
    <n v="-0.18269620613611401"/>
  </r>
  <r>
    <s v="Viacom Media Networks"/>
    <x v="99"/>
    <x v="8"/>
    <s v="Children"/>
    <n v="2.4789350104655501E-3"/>
    <n v="-0.49187749186142399"/>
    <n v="85.028832959520301"/>
    <n v="0.61813661013703902"/>
  </r>
  <r>
    <s v="NBCUniversal"/>
    <x v="101"/>
    <x v="0"/>
    <s v="Children"/>
    <n v="2.42243046744619E-3"/>
    <n v="-0.25727966625985599"/>
    <n v="31.145623959336"/>
    <n v="0.36623513434031102"/>
  </r>
  <r>
    <s v="Univision Communications"/>
    <x v="109"/>
    <x v="1"/>
    <s v="Spanish"/>
    <n v="2.3072233259153899E-3"/>
    <n v="-0.82231218129456796"/>
    <n v="49.949686446147297"/>
    <n v="0.71131708934903903"/>
  </r>
  <r>
    <s v="Kroenke Sports &amp; Entertainment"/>
    <x v="87"/>
    <x v="8"/>
    <s v="General Cable"/>
    <n v="2.30601646568493E-3"/>
    <n v="0.27237869637650403"/>
    <n v="24.8624780683298"/>
    <n v="-0.37432690595061102"/>
  </r>
  <r>
    <s v="NULL"/>
    <x v="83"/>
    <x v="3"/>
    <s v="NULL"/>
    <n v="2.2937748812285898E-3"/>
    <n v="1.0563883836549299"/>
    <n v="21.557243872924701"/>
    <n v="-0.25584945975610501"/>
  </r>
  <r>
    <s v="Viacom Media Networks"/>
    <x v="99"/>
    <x v="5"/>
    <s v="Children"/>
    <n v="2.2825431036432699E-3"/>
    <n v="-0.12593333006861299"/>
    <n v="42.336821137784199"/>
    <n v="0.427647650162368"/>
  </r>
  <r>
    <s v="Discovery Communications"/>
    <x v="98"/>
    <x v="6"/>
    <s v="General Cable"/>
    <n v="2.2560233143839601E-3"/>
    <n v="-0.20940321930573"/>
    <n v="24.2867048245575"/>
    <n v="-6.5260740618033497E-2"/>
  </r>
  <r>
    <s v="The Walt Disney Company"/>
    <x v="70"/>
    <x v="1"/>
    <s v="Spanish"/>
    <n v="2.2205282955807802E-3"/>
    <n v="0.29513114655253903"/>
    <n v="13.1430651929122"/>
    <n v="-0.33908124566555398"/>
  </r>
  <r>
    <s v="Fox Entertainment Group"/>
    <x v="33"/>
    <x v="4"/>
    <s v="General Cable"/>
    <n v="2.1735370347679898E-3"/>
    <n v="1.29916507416367"/>
    <n v="19.472090286770801"/>
    <n v="-0.268042623935626"/>
  </r>
  <r>
    <s v="RFD Communications Inc."/>
    <x v="106"/>
    <x v="8"/>
    <s v="General Cable"/>
    <n v="2.1722272416137001E-3"/>
    <n v="-8.4676813175138005E-2"/>
    <n v="15.655957441462"/>
    <n v="-0.14817745725552101"/>
  </r>
  <r>
    <s v="NBCUniversal"/>
    <x v="101"/>
    <x v="5"/>
    <s v="Children"/>
    <n v="2.1609612334880699E-3"/>
    <n v="-0.129977375734008"/>
    <n v="48.489055890107799"/>
    <n v="0.26310623160166502"/>
  </r>
  <r>
    <m/>
    <x v="107"/>
    <x v="5"/>
    <s v="Sports"/>
    <n v="2.1258339899140198E-3"/>
    <n v="0.58104414567913298"/>
    <n v="23.792809904191"/>
    <n v="-0.26372802242705001"/>
  </r>
  <r>
    <s v="Urban One"/>
    <x v="103"/>
    <x v="5"/>
    <s v="General Cable"/>
    <n v="2.1126032207317499E-3"/>
    <n v="-0.608715352253557"/>
    <n v="39.031196936195798"/>
    <n v="0.58554182453622905"/>
  </r>
  <r>
    <m/>
    <x v="108"/>
    <x v="2"/>
    <s v="General Cable"/>
    <n v="2.0981687528376001E-3"/>
    <n v="-0.37275875122951602"/>
    <n v="54.594147624653502"/>
    <n v="2.22927560852819E-2"/>
  </r>
  <r>
    <s v="Discovery Communications"/>
    <x v="93"/>
    <x v="2"/>
    <s v="General Cable"/>
    <n v="2.09655195903933E-3"/>
    <n v="0.196285184837549"/>
    <n v="15.750929477428899"/>
    <n v="-0.589495804306718"/>
  </r>
  <r>
    <s v="Viacom Media Networks"/>
    <x v="88"/>
    <x v="7"/>
    <s v="General Cable"/>
    <n v="2.04956072193903E-3"/>
    <n v="-0.86865837083048203"/>
    <n v="40.097108425366002"/>
    <n v="0.66711853858113901"/>
  </r>
  <r>
    <m/>
    <x v="104"/>
    <x v="6"/>
    <s v="News"/>
    <n v="1.9925563628131701E-3"/>
    <n v="0.89998272827550696"/>
    <n v="23.255737750086201"/>
    <n v="7.6345015291921697E-2"/>
  </r>
  <r>
    <s v="The Walt Disney Company"/>
    <x v="67"/>
    <x v="3"/>
    <s v="General Cable"/>
    <n v="1.9813745056792998E-3"/>
    <n v="-9.0233244122537401E-2"/>
    <n v="43.935632748336999"/>
    <n v="0.21812389344354"/>
  </r>
  <r>
    <m/>
    <x v="94"/>
    <x v="3"/>
    <s v="Sports"/>
    <n v="1.94768068433163E-3"/>
    <n v="-7.0885082943405606E-2"/>
    <n v="26.753382039167299"/>
    <n v="7.1716603059322495E-2"/>
  </r>
  <r>
    <s v="Viacom Media Networks"/>
    <x v="75"/>
    <x v="8"/>
    <s v="Children"/>
    <n v="1.9348091863972401E-3"/>
    <n v="-0.55323319720466202"/>
    <n v="44.407470841968298"/>
    <n v="-1.0740238071594301E-2"/>
  </r>
  <r>
    <m/>
    <x v="108"/>
    <x v="4"/>
    <s v="General Cable"/>
    <n v="1.92132251768276E-3"/>
    <n v="-0.45180306542797"/>
    <n v="98.322162263943"/>
    <n v="0.65566785731188704"/>
  </r>
  <r>
    <s v="Fox Entertainment Group"/>
    <x v="96"/>
    <x v="5"/>
    <s v="Sports"/>
    <n v="1.9010263092628899E-3"/>
    <n v="1.5511167622281199"/>
    <n v="17.486828729632201"/>
    <n v="-0.48907870476658499"/>
  </r>
  <r>
    <s v="Univision Communications"/>
    <x v="110"/>
    <x v="1"/>
    <s v="Spanish"/>
    <n v="1.89009000163325E-3"/>
    <n v="-0.70719961985788204"/>
    <n v="18.0445855354778"/>
    <n v="4.0586236407748999E-2"/>
  </r>
  <r>
    <s v="Urban One"/>
    <x v="103"/>
    <x v="2"/>
    <s v="General Cable"/>
    <n v="1.8680138020553301E-3"/>
    <n v="-0.72291255292301604"/>
    <n v="52.816950249503201"/>
    <n v="0.36306711750239101"/>
  </r>
  <r>
    <s v="Fox Entertainment Group"/>
    <x v="96"/>
    <x v="7"/>
    <s v="Sports"/>
    <n v="1.8509136323307401E-3"/>
    <n v="1.9274655076815499"/>
    <n v="18.023026192083201"/>
    <n v="-0.303787847414558"/>
  </r>
  <r>
    <s v="NULL"/>
    <x v="102"/>
    <x v="5"/>
    <s v="NULL"/>
    <n v="1.8041580796661E-3"/>
    <n v="0.13056377237498301"/>
    <n v="34.839922405947199"/>
    <n v="3.3783027894254698E-2"/>
  </r>
  <r>
    <s v="Viacom Media Networks"/>
    <x v="88"/>
    <x v="3"/>
    <s v="General Cable"/>
    <n v="1.78399563538298E-3"/>
    <n v="-0.81018668074920397"/>
    <n v="29.979819203929299"/>
    <n v="-0.28353035511324798"/>
  </r>
  <r>
    <s v="Viacom Media Networks"/>
    <x v="88"/>
    <x v="8"/>
    <s v="General Cable"/>
    <n v="1.7769085302725401E-3"/>
    <n v="-0.86650625577384399"/>
    <n v="76.791379816504204"/>
    <n v="0.77139208675034199"/>
  </r>
  <r>
    <s v="Discovery Communications"/>
    <x v="98"/>
    <x v="7"/>
    <s v="General Cable"/>
    <n v="1.7766371346364901E-3"/>
    <n v="-0.38599859611356202"/>
    <n v="39.426354431787303"/>
    <n v="-0.144631139554461"/>
  </r>
  <r>
    <s v="RFD Communications Inc."/>
    <x v="106"/>
    <x v="1"/>
    <s v="General Cable"/>
    <n v="1.75049452628172E-3"/>
    <n v="-0.315681142490702"/>
    <n v="24.037407507340301"/>
    <n v="0.15570086113207299"/>
  </r>
  <r>
    <s v="Urban One"/>
    <x v="103"/>
    <x v="7"/>
    <s v="General Cable"/>
    <n v="1.74757693139757E-3"/>
    <n v="-0.77871293598514801"/>
    <n v="35.150069170513497"/>
    <n v="-5.6477861206326099E-2"/>
  </r>
  <r>
    <s v="NBCUniversal"/>
    <x v="101"/>
    <x v="1"/>
    <s v="Children"/>
    <n v="1.73095645609678E-3"/>
    <n v="-0.12986178974038901"/>
    <n v="34.547706859304498"/>
    <n v="-3.3002297242060101E-2"/>
  </r>
  <r>
    <m/>
    <x v="108"/>
    <x v="5"/>
    <s v="General Cable"/>
    <n v="1.72992048615951E-3"/>
    <n v="-0.395737803720415"/>
    <n v="47.643705377092203"/>
    <n v="5.54407964630943E-3"/>
  </r>
  <r>
    <s v="Fox Entertainment Group"/>
    <x v="96"/>
    <x v="6"/>
    <s v="Sports"/>
    <n v="1.7263176170045501E-3"/>
    <n v="1.6635448008937199"/>
    <n v="27.202694007513699"/>
    <n v="0.19040817903023999"/>
  </r>
  <r>
    <m/>
    <x v="107"/>
    <x v="3"/>
    <s v="Sports"/>
    <n v="1.6938757743205301E-3"/>
    <n v="0.77590361883724002"/>
    <n v="19.6968747095355"/>
    <n v="3.25164278237417E-2"/>
  </r>
  <r>
    <s v="Viacom Media Networks"/>
    <x v="99"/>
    <x v="1"/>
    <s v="Children"/>
    <n v="1.6873079807618E-3"/>
    <n v="-0.20082961774292801"/>
    <n v="48.5171005749757"/>
    <n v="0.390329638856309"/>
  </r>
  <r>
    <s v="NBCUniversal"/>
    <x v="111"/>
    <x v="4"/>
    <s v="Spanish"/>
    <n v="1.68438736432847E-3"/>
    <n v="-0.86438097800149205"/>
    <n v="42.511200971999301"/>
    <n v="-2.68977703480591E-2"/>
  </r>
  <r>
    <s v="NBCUniversal"/>
    <x v="111"/>
    <x v="2"/>
    <s v="Spanish"/>
    <n v="1.67718759485535E-3"/>
    <n v="-0.86586473297779498"/>
    <n v="68.178114619238997"/>
    <n v="0.26058159788840501"/>
  </r>
  <r>
    <m/>
    <x v="94"/>
    <x v="5"/>
    <s v="Sports"/>
    <n v="1.65252379699931E-3"/>
    <n v="0.17432034243981501"/>
    <n v="21.4179992771282"/>
    <n v="-8.3446668484866607E-2"/>
  </r>
  <r>
    <m/>
    <x v="107"/>
    <x v="1"/>
    <s v="Sports"/>
    <n v="1.6143988002115001E-3"/>
    <n v="0.60444430380439296"/>
    <n v="21.592043540143301"/>
    <n v="-0.289688641052472"/>
  </r>
  <r>
    <s v="Univision Communications"/>
    <x v="109"/>
    <x v="3"/>
    <s v="Spanish"/>
    <n v="1.6016045809790101E-3"/>
    <n v="-0.876816524488226"/>
    <n v="52.028017432114297"/>
    <n v="0.29064282023718002"/>
  </r>
  <r>
    <s v="Univision Communications"/>
    <x v="110"/>
    <x v="5"/>
    <s v="Spanish"/>
    <n v="1.5907621120847999E-3"/>
    <n v="-0.58018409022796402"/>
    <n v="15.516415625086401"/>
    <n v="7.5773374264734199E-3"/>
  </r>
  <r>
    <s v="Urban One"/>
    <x v="103"/>
    <x v="4"/>
    <s v="General Cable"/>
    <n v="1.5859166184419001E-3"/>
    <n v="-0.78843119279793406"/>
    <n v="57.105736254540702"/>
    <n v="0.12924457073992801"/>
  </r>
  <r>
    <s v="Hubbard Broadcasting"/>
    <x v="77"/>
    <x v="5"/>
    <s v="General Cable"/>
    <n v="1.5758440062677299E-3"/>
    <n v="-0.21465036771030199"/>
    <n v="35.542465348510298"/>
    <n v="-0.29072770476423199"/>
  </r>
  <r>
    <s v="NBCUniversal"/>
    <x v="111"/>
    <x v="0"/>
    <s v="Spanish"/>
    <n v="1.53568742573464E-3"/>
    <n v="-0.88746442278059001"/>
    <n v="39.66506139522"/>
    <n v="-0.47673107441297202"/>
  </r>
  <r>
    <s v="Fox Entertainment Group"/>
    <x v="96"/>
    <x v="3"/>
    <s v="Sports"/>
    <n v="1.52247833319761E-3"/>
    <n v="2.6952831770928198"/>
    <n v="37.598955760363701"/>
    <n v="0.10216991834389499"/>
  </r>
  <r>
    <s v="NULL"/>
    <x v="102"/>
    <x v="1"/>
    <s v="NULL"/>
    <n v="1.5127104563393101E-3"/>
    <n v="0.189472088123564"/>
    <n v="28.36336767836"/>
    <n v="-0.15857509732491201"/>
  </r>
  <r>
    <m/>
    <x v="108"/>
    <x v="1"/>
    <s v="General Cable"/>
    <n v="1.49871705802176E-3"/>
    <n v="-0.55505912703300597"/>
    <n v="63.3570167362858"/>
    <n v="0.31655133721975498"/>
  </r>
  <r>
    <s v="NBCUniversal"/>
    <x v="92"/>
    <x v="3"/>
    <s v="Sports"/>
    <n v="1.4797889166915301E-3"/>
    <n v="1.7964349778764099"/>
    <n v="26.316738099209299"/>
    <n v="-0.30239560804833199"/>
  </r>
  <r>
    <s v="RFD Communications Inc."/>
    <x v="106"/>
    <x v="2"/>
    <s v="General Cable"/>
    <n v="1.4571919266509301E-3"/>
    <n v="-0.16640953918420101"/>
    <n v="27.736299436724799"/>
    <n v="0.42366095730074599"/>
  </r>
  <r>
    <s v="Urban One"/>
    <x v="103"/>
    <x v="6"/>
    <s v="General Cable"/>
    <n v="1.44004587286379E-3"/>
    <n v="-0.79625124754152399"/>
    <n v="23.391799558767499"/>
    <n v="-0.21152282312894599"/>
  </r>
  <r>
    <m/>
    <x v="107"/>
    <x v="7"/>
    <s v="Sports"/>
    <n v="1.4391434936501699E-3"/>
    <n v="0.96777397402742504"/>
    <n v="31.538143853496301"/>
    <n v="0.49614865776376599"/>
  </r>
  <r>
    <s v="NBCUniversal"/>
    <x v="111"/>
    <x v="5"/>
    <s v="Spanish"/>
    <n v="1.43355114613931E-3"/>
    <n v="-0.68468722778792301"/>
    <n v="11.320995822632799"/>
    <n v="-0.85985378999387696"/>
  </r>
  <r>
    <s v="The Walt Disney Company"/>
    <x v="97"/>
    <x v="6"/>
    <s v="Children"/>
    <n v="1.4238978902512099E-3"/>
    <n v="-0.46965757501949701"/>
    <n v="22.5962340965397"/>
    <n v="-0.184353340890099"/>
  </r>
  <r>
    <s v="Univision Communications"/>
    <x v="110"/>
    <x v="0"/>
    <s v="Spanish"/>
    <n v="1.40575943869876E-3"/>
    <n v="-0.86803421197600195"/>
    <n v="44.331386592516701"/>
    <n v="-0.20968965419101299"/>
  </r>
  <r>
    <s v="Sinclair"/>
    <x v="105"/>
    <x v="3"/>
    <s v="Sports"/>
    <n v="1.3733919101025999E-3"/>
    <n v="0.69304125917633697"/>
    <n v="46.277273509176503"/>
    <n v="0.13477345307698399"/>
  </r>
  <r>
    <s v="Discovery Communications"/>
    <x v="98"/>
    <x v="3"/>
    <s v="General Cable"/>
    <n v="1.3675381918018599E-3"/>
    <n v="-7.2702409928683806E-2"/>
    <n v="43.9695441197522"/>
    <n v="0.120203307703206"/>
  </r>
  <r>
    <m/>
    <x v="108"/>
    <x v="6"/>
    <s v="General Cable"/>
    <n v="1.34673131406501E-3"/>
    <n v="-0.56368212190329603"/>
    <n v="52.835708272873198"/>
    <n v="0.194970417569864"/>
  </r>
  <r>
    <m/>
    <x v="108"/>
    <x v="7"/>
    <s v="General Cable"/>
    <n v="1.33768152442987E-3"/>
    <n v="-0.54184168023408297"/>
    <n v="62.799660253907803"/>
    <n v="-0.120083033467348"/>
  </r>
  <r>
    <s v="Viacom Media Networks"/>
    <x v="95"/>
    <x v="6"/>
    <s v="General Cable"/>
    <n v="1.30461183111926E-3"/>
    <n v="-0.64039377576004597"/>
    <n v="25.389976862421701"/>
    <n v="-0.29950979343034101"/>
  </r>
  <r>
    <m/>
    <x v="104"/>
    <x v="7"/>
    <s v="News"/>
    <n v="1.28486391001818E-3"/>
    <n v="0.272899180572727"/>
    <n v="26.673297950461301"/>
    <n v="0.180352024892557"/>
  </r>
  <r>
    <s v="NBCUniversal"/>
    <x v="111"/>
    <x v="1"/>
    <s v="Spanish"/>
    <n v="1.2539641521275601E-3"/>
    <n v="-0.85285843716485199"/>
    <n v="36.609719932652297"/>
    <n v="-0.59644850671975003"/>
  </r>
  <r>
    <s v="Discovery Communications"/>
    <x v="98"/>
    <x v="8"/>
    <s v="General Cable"/>
    <n v="1.2484017175632401E-3"/>
    <n v="-0.28635986421937898"/>
    <n v="35.674234466117497"/>
    <n v="9.6801036298840099E-2"/>
  </r>
  <r>
    <s v="Viacom Media Networks"/>
    <x v="112"/>
    <x v="0"/>
    <s v="General Cable"/>
    <n v="1.2343610890692401E-3"/>
    <n v="-0.145227927355252"/>
    <n v="22.766302511127702"/>
    <n v="-0.21350067941433801"/>
  </r>
  <r>
    <s v="Warner Media"/>
    <x v="81"/>
    <x v="0"/>
    <s v="Children"/>
    <n v="1.23016523660363E-3"/>
    <n v="-0.37210197105376502"/>
    <n v="26.336142937858298"/>
    <n v="0.68298880600947198"/>
  </r>
  <r>
    <m/>
    <x v="104"/>
    <x v="8"/>
    <s v="News"/>
    <n v="1.2282240935416601E-3"/>
    <n v="0.13360948623891999"/>
    <n v="26.021344698730498"/>
    <n v="-0.180191381940951"/>
  </r>
  <r>
    <s v="The Walt Disney Company"/>
    <x v="97"/>
    <x v="8"/>
    <s v="Children"/>
    <n v="1.1243938739615099E-3"/>
    <n v="-0.59144442827861399"/>
    <n v="70.585907611572495"/>
    <n v="-6.7404570570700803E-2"/>
  </r>
  <r>
    <s v="Viacom Media Networks"/>
    <x v="112"/>
    <x v="1"/>
    <s v="General Cable"/>
    <n v="1.11536640569712E-3"/>
    <n v="0.77550385194861604"/>
    <n v="28.1332886261645"/>
    <n v="-0.57394658391586295"/>
  </r>
  <r>
    <s v="The Walt Disney Company"/>
    <x v="97"/>
    <x v="7"/>
    <s v="Children"/>
    <n v="1.09564258968296E-3"/>
    <n v="-0.65616072323916996"/>
    <n v="14.776092710913501"/>
    <n v="-0.23989977924889599"/>
  </r>
  <r>
    <s v="Univision Communications"/>
    <x v="109"/>
    <x v="5"/>
    <s v="Spanish"/>
    <n v="1.0955155502213501E-3"/>
    <n v="-0.84716384027274405"/>
    <n v="45.954699636703303"/>
    <n v="1.6089303148737599"/>
  </r>
  <r>
    <s v="Univision Communications"/>
    <x v="113"/>
    <x v="4"/>
    <s v="General Cable"/>
    <n v="1.0930675150730199E-3"/>
    <n v="-0.84761400197191505"/>
    <n v="33.449624166344499"/>
    <n v="-0.196902364310514"/>
  </r>
  <r>
    <m/>
    <x v="107"/>
    <x v="6"/>
    <s v="Sports"/>
    <n v="1.08832440595672E-3"/>
    <n v="0.42991737286043002"/>
    <n v="22.867709758146201"/>
    <n v="0.22148338527053699"/>
  </r>
  <r>
    <s v="Discovery Communications"/>
    <x v="98"/>
    <x v="5"/>
    <s v="General Cable"/>
    <n v="1.07977326596237E-3"/>
    <n v="-0.24168367052270301"/>
    <n v="39.345419144249199"/>
    <n v="0.27143792937098299"/>
  </r>
  <r>
    <s v="Discovery Communications"/>
    <x v="93"/>
    <x v="6"/>
    <s v="General Cable"/>
    <n v="1.0792344775400801E-3"/>
    <n v="0.27285276178416401"/>
    <n v="24.218907633472799"/>
    <n v="0.240982219609018"/>
  </r>
  <r>
    <s v="Viacom Media Networks"/>
    <x v="95"/>
    <x v="1"/>
    <s v="General Cable"/>
    <n v="1.06562402119356E-3"/>
    <n v="-0.70435162454794298"/>
    <n v="33.5983334066118"/>
    <n v="0.104037958115808"/>
  </r>
  <r>
    <s v="Viacom Media Networks"/>
    <x v="95"/>
    <x v="8"/>
    <s v="General Cable"/>
    <n v="1.05640352481956E-3"/>
    <n v="-0.71666656689373798"/>
    <n v="35.599586142471502"/>
    <n v="-0.19826861524820699"/>
  </r>
  <r>
    <m/>
    <x v="94"/>
    <x v="8"/>
    <s v="Sports"/>
    <n v="1.04321880742865E-3"/>
    <n v="-0.39352605399617901"/>
    <n v="43.462927325773698"/>
    <n v="0.23037861610037"/>
  </r>
  <r>
    <s v="NBCUniversal"/>
    <x v="111"/>
    <x v="3"/>
    <s v="Spanish"/>
    <n v="1.03329778222044E-3"/>
    <n v="-0.84411242616214599"/>
    <n v="64.170020350572003"/>
    <n v="2.1528045922871399"/>
  </r>
  <r>
    <s v="Univision Communications"/>
    <x v="113"/>
    <x v="3"/>
    <s v="General Cable"/>
    <n v="1.0298849781786299E-3"/>
    <n v="-0.85073875104805796"/>
    <n v="25.8511740423763"/>
    <n v="-0.199968682351994"/>
  </r>
  <r>
    <s v="Univision Communications"/>
    <x v="110"/>
    <x v="8"/>
    <s v="Spanish"/>
    <n v="1.0272747285852599E-3"/>
    <n v="-0.68287635282981296"/>
    <n v="17.193825460006199"/>
    <n v="-0.22562170360610601"/>
  </r>
  <r>
    <s v="Viacom Media Networks"/>
    <x v="112"/>
    <x v="2"/>
    <s v="General Cable"/>
    <n v="1.01561654485343E-3"/>
    <n v="0.152742784479939"/>
    <n v="23.4552194766298"/>
    <n v="-0.215454559763957"/>
  </r>
  <r>
    <s v="Fox Entertainment Group"/>
    <x v="96"/>
    <x v="8"/>
    <s v="Sports"/>
    <n v="1.00533806553189E-3"/>
    <n v="0.88377331443221996"/>
    <n v="26.988163505767801"/>
    <n v="-0.37149537898514801"/>
  </r>
  <r>
    <s v="RFD Communications Inc."/>
    <x v="106"/>
    <x v="7"/>
    <s v="General Cable"/>
    <n v="9.93636028384005E-4"/>
    <n v="-0.14823511593789401"/>
    <n v="16.367238990782798"/>
    <n v="-0.64431433058436005"/>
  </r>
  <r>
    <s v="NULL"/>
    <x v="102"/>
    <x v="8"/>
    <s v="NULL"/>
    <n v="9.9224541206873601E-4"/>
    <n v="-0.36647967608418502"/>
    <n v="48.382817692261497"/>
    <n v="-0.203813335568963"/>
  </r>
  <r>
    <s v="Viacom Media Networks"/>
    <x v="95"/>
    <x v="5"/>
    <s v="General Cable"/>
    <n v="9.7787006207210704E-4"/>
    <n v="-0.65044576657032405"/>
    <n v="23.8194635679912"/>
    <n v="0.79537595983363996"/>
  </r>
  <r>
    <s v="Urban One"/>
    <x v="103"/>
    <x v="3"/>
    <s v="General Cable"/>
    <n v="9.73691048348565E-4"/>
    <n v="-0.76030878875971197"/>
    <n v="37.520444017913803"/>
    <n v="0.432268283708302"/>
  </r>
  <r>
    <s v="Viacom Media Networks"/>
    <x v="112"/>
    <x v="5"/>
    <s v="General Cable"/>
    <n v="9.5378570701085499E-4"/>
    <n v="0.43463375982661701"/>
    <n v="47.772454690433499"/>
    <n v="0.19683233484282101"/>
  </r>
  <r>
    <m/>
    <x v="104"/>
    <x v="5"/>
    <s v="News"/>
    <n v="9.4323561963021297E-4"/>
    <n v="0.39783654912736899"/>
    <n v="25.326130602140701"/>
    <n v="-5.9801117583737698E-2"/>
  </r>
  <r>
    <s v="Discovery Communications"/>
    <x v="93"/>
    <x v="4"/>
    <s v="General Cable"/>
    <n v="9.1878039439962104E-4"/>
    <n v="-1.15964719242017E-2"/>
    <n v="31.3482731069167"/>
    <n v="-1.14272929922144E-2"/>
  </r>
  <r>
    <s v="Pacific-12 Conference"/>
    <x v="114"/>
    <x v="0"/>
    <s v="Sports"/>
    <n v="8.8203958220360503E-4"/>
    <n v="0.80307027237304196"/>
    <n v="29.9467920815535"/>
    <n v="-0.27094255511662801"/>
  </r>
  <r>
    <s v="Univision Communications"/>
    <x v="109"/>
    <x v="8"/>
    <s v="Spanish"/>
    <n v="8.8149483712093597E-4"/>
    <n v="-0.83434870868682698"/>
    <n v="16.8757000452635"/>
    <n v="-0.495615817185523"/>
  </r>
  <r>
    <s v="Viacom Media Networks"/>
    <x v="95"/>
    <x v="7"/>
    <s v="General Cable"/>
    <n v="8.7818947455705005E-4"/>
    <n v="-0.77843511887445904"/>
    <n v="32.728173331496301"/>
    <n v="3.2711685599278E-2"/>
  </r>
  <r>
    <m/>
    <x v="107"/>
    <x v="8"/>
    <s v="Sports"/>
    <n v="8.5436997726773603E-4"/>
    <n v="0.29717223731676801"/>
    <n v="38.518198249010702"/>
    <n v="0.59077251935050601"/>
  </r>
  <r>
    <s v="PBS"/>
    <x v="79"/>
    <x v="1"/>
    <s v="General Cable"/>
    <n v="8.2128929400341103E-4"/>
    <n v="-6.9385787721762598E-2"/>
    <n v="13.8330161792663"/>
    <n v="8.8597463074549895E-2"/>
  </r>
  <r>
    <m/>
    <x v="108"/>
    <x v="3"/>
    <s v="General Cable"/>
    <n v="8.1678166617138903E-4"/>
    <n v="-0.49670009590349201"/>
    <n v="36.3764398751348"/>
    <n v="-0.12405653939925899"/>
  </r>
  <r>
    <s v="NULL"/>
    <x v="102"/>
    <x v="7"/>
    <s v="NULL"/>
    <n v="8.1328125017935001E-4"/>
    <n v="-0.46596213797290598"/>
    <n v="35.639812437634802"/>
    <n v="-0.37011991292066598"/>
  </r>
  <r>
    <s v="Pacific-12 Conference"/>
    <x v="114"/>
    <x v="6"/>
    <s v="Sports"/>
    <n v="7.8001625441155402E-4"/>
    <n v="1.97103095307927"/>
    <n v="30.0398731305092"/>
    <n v="-0.18883277259582701"/>
  </r>
  <r>
    <s v="Univision Communications"/>
    <x v="109"/>
    <x v="7"/>
    <s v="Spanish"/>
    <n v="7.7557777420141202E-4"/>
    <n v="-0.898036829945695"/>
    <n v="39.48060447724"/>
    <n v="0.106037946729945"/>
  </r>
  <r>
    <m/>
    <x v="104"/>
    <x v="1"/>
    <s v="News"/>
    <n v="7.73439376661937E-4"/>
    <n v="0.52080637493258797"/>
    <n v="31"/>
    <n v="-0.53690137873763699"/>
  </r>
  <r>
    <s v="Viacom Media Networks"/>
    <x v="112"/>
    <x v="4"/>
    <s v="General Cable"/>
    <n v="7.6029753705852304E-4"/>
    <n v="-0.11968282658177"/>
    <n v="36.898251676428004"/>
    <n v="-4.7024960172770698E-2"/>
  </r>
  <r>
    <s v="Univision Communications"/>
    <x v="113"/>
    <x v="8"/>
    <s v="General Cable"/>
    <n v="7.5628097264491298E-4"/>
    <n v="-0.59844596801068795"/>
    <n v="12.628135514336201"/>
    <n v="-0.27427261344707898"/>
  </r>
  <r>
    <s v="Discovery Communications"/>
    <x v="93"/>
    <x v="7"/>
    <s v="General Cable"/>
    <n v="7.4596572151650498E-4"/>
    <n v="-0.39773166105908597"/>
    <n v="25.223495139653"/>
    <n v="-0.39767949472274799"/>
  </r>
  <r>
    <s v="NULL"/>
    <x v="102"/>
    <x v="6"/>
    <s v="NULL"/>
    <n v="7.3766836900466095E-4"/>
    <n v="-0.45990559297783601"/>
    <n v="29.4248042076342"/>
    <n v="-0.19996612743775"/>
  </r>
  <r>
    <s v="Univision Communications"/>
    <x v="109"/>
    <x v="6"/>
    <s v="Spanish"/>
    <n v="7.2819574585873898E-4"/>
    <n v="-0.92802818685156396"/>
    <n v="26.7085512213302"/>
    <n v="0.33416287185447602"/>
  </r>
  <r>
    <m/>
    <x v="108"/>
    <x v="8"/>
    <s v="General Cable"/>
    <n v="7.1237856179837795E-4"/>
    <n v="-0.52217926874056797"/>
    <n v="62.494661951149702"/>
    <n v="0.17652047854683001"/>
  </r>
  <r>
    <s v="Pacific-12 Conference"/>
    <x v="114"/>
    <x v="7"/>
    <s v="Sports"/>
    <n v="7.0943417549559104E-4"/>
    <n v="1.7432075706777701"/>
    <n v="40.436177966112801"/>
    <n v="0.11122397759060999"/>
  </r>
  <r>
    <s v="Univision Communications"/>
    <x v="113"/>
    <x v="5"/>
    <s v="General Cable"/>
    <n v="6.9833200281482299E-4"/>
    <n v="-0.71640348192478398"/>
    <n v="10.253350043229499"/>
    <n v="-0.50556636750219697"/>
  </r>
  <r>
    <s v="RFD Communications Inc."/>
    <x v="106"/>
    <x v="4"/>
    <s v="General Cable"/>
    <n v="6.9208878468041005E-4"/>
    <n v="-0.35524566058823398"/>
    <n v="22.0522007144837"/>
    <n v="-0.145706919830245"/>
  </r>
  <r>
    <m/>
    <x v="115"/>
    <x v="2"/>
    <s v="General Cable"/>
    <n v="6.7896961708251798E-4"/>
    <n v="-0.21262913840040501"/>
    <n v="34.0750877702745"/>
    <n v="0.54705697521542895"/>
  </r>
  <r>
    <s v="RFD Communications Inc."/>
    <x v="106"/>
    <x v="3"/>
    <s v="General Cable"/>
    <n v="6.69169616509508E-4"/>
    <n v="-0.37606730022350499"/>
    <n v="22.127303543657298"/>
    <n v="-5.49760355602434E-2"/>
  </r>
  <r>
    <s v="RFD Communications Inc."/>
    <x v="106"/>
    <x v="6"/>
    <s v="General Cable"/>
    <n v="6.6850005948247595E-4"/>
    <n v="-0.35575908253434102"/>
    <n v="7.9746545186964699"/>
    <n v="-0.80436995377493903"/>
  </r>
  <r>
    <s v="NBCUniversal"/>
    <x v="116"/>
    <x v="0"/>
    <s v="Spanish"/>
    <n v="6.5603803543364805E-4"/>
    <n v="-0.73162186366457405"/>
    <n v="32.381794105116803"/>
    <n v="0.42364091973738599"/>
  </r>
  <r>
    <s v="NBCUniversal"/>
    <x v="101"/>
    <x v="6"/>
    <s v="Children"/>
    <n v="6.4579452030043196E-4"/>
    <n v="-0.38382195936682001"/>
    <n v="35.983394461544002"/>
    <n v="0.160686515085086"/>
  </r>
  <r>
    <s v="Univision Communications"/>
    <x v="110"/>
    <x v="4"/>
    <s v="Spanish"/>
    <n v="6.3987015826099097E-4"/>
    <n v="-0.90966424589612105"/>
    <n v="77.095097675921295"/>
    <n v="7.0667965181040404E-2"/>
  </r>
  <r>
    <s v="Discovery Communications"/>
    <x v="93"/>
    <x v="1"/>
    <s v="General Cable"/>
    <n v="5.9605346920862598E-4"/>
    <n v="-0.16182268427008101"/>
    <n v="18.4206585496805"/>
    <n v="-0.65352850270686502"/>
  </r>
  <r>
    <s v="Pacific-12 Conference"/>
    <x v="114"/>
    <x v="2"/>
    <s v="Sports"/>
    <n v="5.8677752017618904E-4"/>
    <n v="0.58336468401197294"/>
    <n v="24.660398813753002"/>
    <n v="-0.108571274210036"/>
  </r>
  <r>
    <s v="Pacific-12 Conference"/>
    <x v="114"/>
    <x v="4"/>
    <s v="Sports"/>
    <n v="5.7513848515145199E-4"/>
    <n v="0.75705679874661103"/>
    <n v="50.022303441468502"/>
    <n v="3.6051128988416399"/>
  </r>
  <r>
    <s v="Discovery Communications"/>
    <x v="93"/>
    <x v="5"/>
    <s v="General Cable"/>
    <n v="5.33098236854973E-4"/>
    <n v="2.5067128142007102E-2"/>
    <n v="32.924575438076303"/>
    <n v="1.1231901765388701"/>
  </r>
  <r>
    <s v="Viacom Media Networks"/>
    <x v="112"/>
    <x v="8"/>
    <s v="General Cable"/>
    <n v="5.1386308719442804E-4"/>
    <n v="-0.16614448004392299"/>
    <n v="25.668766004756499"/>
    <n v="-8.1900317215164595E-2"/>
  </r>
  <r>
    <s v="NBCUniversal"/>
    <x v="101"/>
    <x v="7"/>
    <s v="Children"/>
    <n v="5.0817044628889403E-4"/>
    <n v="-0.50455123587221096"/>
    <n v="53.646280712386996"/>
    <n v="0.138959884033347"/>
  </r>
  <r>
    <s v="Univision Communications"/>
    <x v="110"/>
    <x v="2"/>
    <s v="Spanish"/>
    <n v="4.9634117135307504E-4"/>
    <n v="-0.925641873686468"/>
    <n v="120.591711407712"/>
    <n v="0.124386302063345"/>
  </r>
  <r>
    <s v="Discovery Communications"/>
    <x v="93"/>
    <x v="8"/>
    <s v="General Cable"/>
    <n v="4.8950859215982003E-4"/>
    <n v="-0.45278645569210502"/>
    <n v="33.787064912150697"/>
    <n v="-0.119146545180889"/>
  </r>
  <r>
    <s v="Viacom Media Networks"/>
    <x v="112"/>
    <x v="6"/>
    <s v="General Cable"/>
    <n v="4.6760339722464502E-4"/>
    <n v="-8.6046003193360698E-2"/>
    <n v="26.9597777076143"/>
    <n v="0.38052726359512201"/>
  </r>
  <r>
    <s v="NBCUniversal"/>
    <x v="116"/>
    <x v="5"/>
    <s v="Spanish"/>
    <n v="4.4480822836748398E-4"/>
    <n v="-0.59817309904176597"/>
    <n v="16.2015785194499"/>
    <n v="-0.35696073102124598"/>
  </r>
  <r>
    <s v="NBCUniversal"/>
    <x v="116"/>
    <x v="4"/>
    <s v="Spanish"/>
    <n v="4.4207777003847502E-4"/>
    <n v="-0.70748357520249405"/>
    <n v="8.1091272494278694"/>
    <n v="-0.54441839783270396"/>
  </r>
  <r>
    <s v="Univision Communications"/>
    <x v="100"/>
    <x v="4"/>
    <s v="General Cable"/>
    <n v="4.3546428472945002E-4"/>
    <n v="-0.53943640392319903"/>
    <n v="32.767629518481698"/>
    <n v="-0.55410233956201704"/>
  </r>
  <r>
    <s v="Fox Entertainment Group"/>
    <x v="33"/>
    <x v="8"/>
    <s v="General Cable"/>
    <n v="4.3362267798088702E-4"/>
    <n v="-0.61046634518202203"/>
    <n v="13.833364931180601"/>
    <n v="0.19444676397282101"/>
  </r>
  <r>
    <s v="Discovery Communications"/>
    <x v="93"/>
    <x v="3"/>
    <s v="General Cable"/>
    <n v="4.25331694352503E-4"/>
    <n v="0.19261793502973901"/>
    <n v="14.514999825418"/>
    <n v="-0.43570663146490402"/>
  </r>
  <r>
    <s v="Univision Communications"/>
    <x v="100"/>
    <x v="0"/>
    <s v="General Cable"/>
    <n v="4.1476341987018301E-4"/>
    <n v="-0.83297898946613902"/>
    <n v="21.729388555484"/>
    <n v="0.200518704722873"/>
  </r>
  <r>
    <s v="NBCUniversal"/>
    <x v="111"/>
    <x v="6"/>
    <s v="Spanish"/>
    <n v="3.89518922242255E-4"/>
    <n v="-0.91033402613092795"/>
    <n v="31.480171062122999"/>
    <n v="0.85278285711357005"/>
  </r>
  <r>
    <s v="NBCUniversal"/>
    <x v="101"/>
    <x v="8"/>
    <s v="Children"/>
    <n v="3.8926350022875901E-4"/>
    <n v="-0.53779148469433302"/>
    <n v="154.65006885279601"/>
    <n v="4.99052208117041E-2"/>
  </r>
  <r>
    <m/>
    <x v="115"/>
    <x v="0"/>
    <s v="General Cable"/>
    <n v="3.5897291637922998E-4"/>
    <n v="-0.49228520976960799"/>
    <n v="50.276897249815498"/>
    <n v="0.88432647055594504"/>
  </r>
  <r>
    <s v="NBCUniversal"/>
    <x v="111"/>
    <x v="7"/>
    <s v="Spanish"/>
    <n v="3.5428090143650802E-4"/>
    <n v="-0.89934033689153903"/>
    <n v="32.766970678451202"/>
    <n v="-0.14344639506479401"/>
  </r>
  <r>
    <s v="Viacom Media Networks"/>
    <x v="117"/>
    <x v="0"/>
    <s v="General Cable"/>
    <n v="3.4650064667930599E-4"/>
    <n v="-0.86287872367489105"/>
    <n v="24.358976890780699"/>
    <n v="1.0820755962001501E-2"/>
  </r>
  <r>
    <s v="Viacom Media Networks"/>
    <x v="112"/>
    <x v="3"/>
    <s v="General Cable"/>
    <n v="3.4641314086301001E-4"/>
    <n v="9.0540645392883007E-2"/>
    <n v="36.319013418484502"/>
    <n v="-0.27317595888465601"/>
  </r>
  <r>
    <s v="Univision Communications"/>
    <x v="100"/>
    <x v="7"/>
    <s v="General Cable"/>
    <n v="3.4102949590073098E-4"/>
    <n v="-0.88745644368172605"/>
    <n v="34.527524433538801"/>
    <n v="1.8295106999507"/>
  </r>
  <r>
    <s v="NBCUniversal"/>
    <x v="116"/>
    <x v="1"/>
    <s v="Spanish"/>
    <n v="3.3700370112084199E-4"/>
    <n v="-0.73799820434365504"/>
    <n v="26.380237650479"/>
    <n v="-7.5998681244168198E-2"/>
  </r>
  <r>
    <s v="Univision Communications"/>
    <x v="100"/>
    <x v="2"/>
    <s v="General Cable"/>
    <n v="3.2996419427211801E-4"/>
    <n v="-0.64411194096555702"/>
    <n v="53.486790405489202"/>
    <n v="2.6518360047991698"/>
  </r>
  <r>
    <s v="Pacific-12 Conference"/>
    <x v="114"/>
    <x v="1"/>
    <s v="Sports"/>
    <n v="3.2648728242778898E-4"/>
    <n v="0.22072348994131599"/>
    <n v="21.759888961700501"/>
    <n v="-0.74765809381199"/>
  </r>
  <r>
    <s v="The Walt Disney Company"/>
    <x v="70"/>
    <x v="7"/>
    <s v="Spanish"/>
    <n v="3.1851859367907601E-4"/>
    <n v="-0.60321828485073103"/>
    <n v="7.2397102880098201"/>
    <n v="-0.70617294519996698"/>
  </r>
  <r>
    <s v="Viacom Media Networks"/>
    <x v="117"/>
    <x v="6"/>
    <s v="General Cable"/>
    <n v="3.1785220870702202E-4"/>
    <n v="-0.80456262911285603"/>
    <n v="24.056547282418201"/>
    <n v="-0.185562632924061"/>
  </r>
  <r>
    <s v="Viacom Media Networks"/>
    <x v="112"/>
    <x v="7"/>
    <s v="General Cable"/>
    <n v="3.05359233178124E-4"/>
    <n v="-0.44887758512472797"/>
    <n v="26.757459804904201"/>
    <n v="0.54619296676318696"/>
  </r>
  <r>
    <m/>
    <x v="115"/>
    <x v="4"/>
    <s v="General Cable"/>
    <n v="3.0412467675814E-4"/>
    <n v="-0.42797073168730698"/>
    <n v="27.622979169164999"/>
    <n v="8.2815340302850302E-2"/>
  </r>
  <r>
    <s v="Univision Communications"/>
    <x v="113"/>
    <x v="2"/>
    <s v="General Cable"/>
    <n v="2.92399840154397E-4"/>
    <n v="-0.85776201762640303"/>
    <n v="37.629777106112201"/>
    <n v="0.39324475131104802"/>
  </r>
  <r>
    <s v="Univision Communications"/>
    <x v="110"/>
    <x v="3"/>
    <s v="Spanish"/>
    <n v="2.8798343461755702E-4"/>
    <n v="-0.91927534361546803"/>
    <n v="92.037671206588698"/>
    <n v="-0.324970421116553"/>
  </r>
  <r>
    <s v="Univision Communications"/>
    <x v="113"/>
    <x v="7"/>
    <s v="General Cable"/>
    <n v="2.7136609560963402E-4"/>
    <n v="-0.82647064624098798"/>
    <n v="24.413077543863501"/>
    <n v="2.98955906859639E-2"/>
  </r>
  <r>
    <s v="Univision Communications"/>
    <x v="113"/>
    <x v="0"/>
    <s v="General Cable"/>
    <n v="2.6047481153488997E-4"/>
    <n v="-0.93408901187304705"/>
    <n v="124.873625383525"/>
    <n v="2.0057871342178601"/>
  </r>
  <r>
    <s v="Univision Communications"/>
    <x v="110"/>
    <x v="7"/>
    <s v="Spanish"/>
    <n v="2.5736812616498098E-4"/>
    <n v="-0.936953593123802"/>
    <n v="45.467372121320999"/>
    <n v="-0.40713854482349998"/>
  </r>
  <r>
    <s v="NBCUniversal"/>
    <x v="116"/>
    <x v="2"/>
    <s v="Spanish"/>
    <n v="2.29481311513485E-4"/>
    <n v="-0.885112939296544"/>
    <n v="54.8843324094575"/>
    <n v="5.8746867648118704"/>
  </r>
  <r>
    <s v="Viacom Media Networks"/>
    <x v="117"/>
    <x v="1"/>
    <s v="General Cable"/>
    <n v="2.2135589630436399E-4"/>
    <n v="-0.82137449445762301"/>
    <n v="43.149680449996303"/>
    <n v="0.37693643342651101"/>
  </r>
  <r>
    <s v="Warner Media"/>
    <x v="34"/>
    <x v="6"/>
    <s v="Network (National)"/>
    <n v="2.1431415753216199E-4"/>
    <n v="-0.49022843720440701"/>
    <n v="13.5224790539098"/>
    <n v="-0.19213455870440899"/>
  </r>
  <r>
    <s v="Univision Communications"/>
    <x v="110"/>
    <x v="6"/>
    <s v="Spanish"/>
    <n v="2.0628504027358599E-4"/>
    <n v="-0.94581621550429995"/>
    <n v="52.179815562037"/>
    <n v="-2.5911684061107401E-2"/>
  </r>
  <r>
    <s v="NBCUniversal"/>
    <x v="111"/>
    <x v="8"/>
    <s v="Spanish"/>
    <n v="1.93581703019173E-4"/>
    <n v="-0.81010023465123704"/>
    <n v="39.084805254177802"/>
    <n v="1.2411289458922199"/>
  </r>
  <r>
    <s v="The Walt Disney Company"/>
    <x v="70"/>
    <x v="5"/>
    <s v="Spanish"/>
    <n v="1.90403083074957E-4"/>
    <n v="-0.62661456219171197"/>
    <n v="31.491802584577702"/>
    <n v="0.99611222120299903"/>
  </r>
  <r>
    <s v="Viacom Media Networks"/>
    <x v="117"/>
    <x v="7"/>
    <s v="General Cable"/>
    <n v="1.87303218013121E-4"/>
    <n v="-0.87033305286644003"/>
    <n v="57.226434092620302"/>
    <n v="0.52633411674378106"/>
  </r>
  <r>
    <s v="Univision Communications"/>
    <x v="113"/>
    <x v="6"/>
    <s v="General Cable"/>
    <n v="1.8630620642481199E-4"/>
    <n v="-0.89141355117202603"/>
    <n v="36.038647535381003"/>
    <n v="-0.45950821083933602"/>
  </r>
  <r>
    <s v="NBCUniversal"/>
    <x v="116"/>
    <x v="3"/>
    <s v="Spanish"/>
    <n v="1.7049406762076501E-4"/>
    <n v="-0.667898050986234"/>
    <n v="21.742925477705501"/>
    <n v="-0.46379961830566002"/>
  </r>
  <r>
    <s v="Univision Communications"/>
    <x v="113"/>
    <x v="1"/>
    <s v="General Cable"/>
    <n v="1.7024520616991601E-4"/>
    <n v="-0.92420039852194003"/>
    <n v="109.812610075528"/>
    <n v="0.54375531467334204"/>
  </r>
  <r>
    <m/>
    <x v="115"/>
    <x v="6"/>
    <s v="General Cable"/>
    <n v="1.5772109157353799E-4"/>
    <n v="-0.681576245341037"/>
    <n v="30.4578880898788"/>
    <n v="0.11663900873964"/>
  </r>
  <r>
    <s v="Viacom Media Networks"/>
    <x v="117"/>
    <x v="4"/>
    <s v="General Cable"/>
    <n v="1.5160567913016101E-4"/>
    <n v="-0.84215996101569102"/>
    <n v="28.244680857458199"/>
    <n v="-0.54094415600121404"/>
  </r>
  <r>
    <s v="Pacific-12 Conference"/>
    <x v="114"/>
    <x v="8"/>
    <s v="Sports"/>
    <n v="1.40510984554139E-4"/>
    <n v="-0.36647577663688002"/>
    <n v="12.9467364111241"/>
    <n v="-0.13672333175809001"/>
  </r>
  <r>
    <s v="Univision Communications"/>
    <x v="100"/>
    <x v="3"/>
    <s v="General Cable"/>
    <n v="1.28777420279949E-4"/>
    <n v="-0.55435098388652804"/>
    <n v="78.785126644919004"/>
    <n v="11.811113966755601"/>
  </r>
  <r>
    <s v="Pacific-12 Conference"/>
    <x v="114"/>
    <x v="5"/>
    <s v="Sports"/>
    <n v="1.2851851499896401E-4"/>
    <n v="-0.36600802265521998"/>
    <n v="21.600869628669201"/>
    <n v="-4.6893217574121397E-2"/>
  </r>
  <r>
    <s v="Pacific-12 Conference"/>
    <x v="114"/>
    <x v="3"/>
    <s v="Sports"/>
    <n v="1.19649959267113E-4"/>
    <n v="1.2710802646497E-2"/>
    <n v="23.7523144939567"/>
    <n v="0.157932728221543"/>
  </r>
  <r>
    <s v="Fox Entertainment Group"/>
    <x v="33"/>
    <x v="3"/>
    <s v="General Cable"/>
    <n v="1.09555523561415E-4"/>
    <n v="-0.76557679372711396"/>
    <n v="23.366212360453702"/>
    <n v="1.1867463318628499"/>
  </r>
  <r>
    <s v="Univision Communications"/>
    <x v="100"/>
    <x v="6"/>
    <s v="General Cable"/>
    <n v="1.08744823717898E-4"/>
    <n v="-0.77690361235102301"/>
    <n v="28.853434574770201"/>
    <n v="4.0991005303466599"/>
  </r>
  <r>
    <s v="NBCUniversal"/>
    <x v="116"/>
    <x v="8"/>
    <s v="Spanish"/>
    <n v="1.05004997614523E-4"/>
    <n v="-0.86797714497805201"/>
    <n v="7.5293317568038702"/>
    <n v="-0.14337961674768901"/>
  </r>
  <r>
    <s v="Viacom Media Networks"/>
    <x v="117"/>
    <x v="5"/>
    <s v="General Cable"/>
    <n v="1.03616702283036E-4"/>
    <n v="-0.90744697068701896"/>
    <n v="19.781444870413502"/>
    <n v="1.66537306537047E-2"/>
  </r>
  <r>
    <s v="Univision Communications"/>
    <x v="100"/>
    <x v="8"/>
    <s v="General Cable"/>
    <n v="7.9060668730742797E-5"/>
    <n v="-0.92784857526935605"/>
    <n v="26.836175019574299"/>
    <n v="0.72785594288730504"/>
  </r>
  <r>
    <m/>
    <x v="115"/>
    <x v="7"/>
    <s v="General Cable"/>
    <n v="7.6366223808057299E-5"/>
    <n v="-0.81043394699188098"/>
    <n v="66.814609810302798"/>
    <n v="-0.48537929627117499"/>
  </r>
  <r>
    <s v="NBCUniversal"/>
    <x v="116"/>
    <x v="7"/>
    <s v="Spanish"/>
    <n v="6.9506023980911503E-5"/>
    <n v="-0.95082503170421895"/>
    <n v="83.689211006817303"/>
    <n v="1.88108525511239"/>
  </r>
  <r>
    <s v="NBCUniversal"/>
    <x v="116"/>
    <x v="6"/>
    <s v="Spanish"/>
    <n v="6.9506023980911503E-5"/>
    <n v="-0.94233062188409"/>
    <n v="37.996089538784702"/>
    <n v="0.126233683144715"/>
  </r>
  <r>
    <s v="The Walt Disney Company"/>
    <x v="70"/>
    <x v="8"/>
    <s v="Spanish"/>
    <n v="5.8405133525756499E-5"/>
    <n v="-0.81016854172210595"/>
    <n v="10.4533417004405"/>
    <n v="-0.38653728361149098"/>
  </r>
  <r>
    <s v="Viacom Media Networks"/>
    <x v="117"/>
    <x v="2"/>
    <s v="General Cable"/>
    <n v="5.15226750173678E-5"/>
    <n v="-0.95865008319842604"/>
    <n v="60.873774867147503"/>
    <n v="0.56913268903561498"/>
  </r>
  <r>
    <s v="Viacom Media Networks"/>
    <x v="117"/>
    <x v="8"/>
    <s v="General Cable"/>
    <n v="4.4394085675828901E-5"/>
    <n v="-0.96290699085798503"/>
    <n v="54.2085083297032"/>
    <n v="3.7546672139336101E-2"/>
  </r>
  <r>
    <s v="The Walt Disney Company"/>
    <x v="70"/>
    <x v="3"/>
    <s v="Spanish"/>
    <n v="2.1570745407795599E-5"/>
    <n v="-0.87191968474663195"/>
    <n v="160.246988567599"/>
    <n v="30.449810301930299"/>
  </r>
  <r>
    <m/>
    <x v="115"/>
    <x v="5"/>
    <s v="General Cable"/>
    <n v="0"/>
    <n v="-1"/>
    <n v="0"/>
    <n v="-1"/>
  </r>
  <r>
    <m/>
    <x v="118"/>
    <x v="9"/>
    <m/>
    <m/>
    <m/>
    <m/>
    <m/>
  </r>
  <r>
    <m/>
    <x v="118"/>
    <x v="9"/>
    <m/>
    <m/>
    <m/>
    <m/>
    <m/>
  </r>
  <r>
    <m/>
    <x v="118"/>
    <x v="9"/>
    <m/>
    <m/>
    <m/>
    <m/>
    <m/>
  </r>
  <r>
    <m/>
    <x v="118"/>
    <x v="9"/>
    <m/>
    <m/>
    <m/>
    <m/>
    <m/>
  </r>
  <r>
    <m/>
    <x v="118"/>
    <x v="9"/>
    <m/>
    <m/>
    <m/>
    <m/>
    <m/>
  </r>
  <r>
    <m/>
    <x v="118"/>
    <x v="9"/>
    <m/>
    <m/>
    <m/>
    <m/>
    <m/>
  </r>
  <r>
    <m/>
    <x v="118"/>
    <x v="9"/>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24A49F0-080C-4757-ABC5-7E1C828E8A90}" name="PivotTable6" cacheId="1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122" firstHeaderRow="1" firstDataRow="1" firstDataCol="1" rowPageCount="1" colPageCount="1"/>
  <pivotFields count="8">
    <pivotField showAll="0"/>
    <pivotField axis="axisRow" showAll="0" sortType="ascending">
      <items count="120">
        <item x="29"/>
        <item x="1"/>
        <item x="57"/>
        <item x="15"/>
        <item x="78"/>
        <item x="28"/>
        <item x="32"/>
        <item x="88"/>
        <item x="117"/>
        <item x="96"/>
        <item x="104"/>
        <item x="21"/>
        <item x="81"/>
        <item x="2"/>
        <item x="89"/>
        <item x="53"/>
        <item x="43"/>
        <item x="19"/>
        <item x="26"/>
        <item x="58"/>
        <item x="34"/>
        <item x="54"/>
        <item x="10"/>
        <item x="98"/>
        <item x="93"/>
        <item x="73"/>
        <item x="71"/>
        <item x="97"/>
        <item x="42"/>
        <item x="30"/>
        <item x="5"/>
        <item x="70"/>
        <item x="23"/>
        <item x="66"/>
        <item x="84"/>
        <item x="8"/>
        <item x="3"/>
        <item x="69"/>
        <item x="6"/>
        <item x="12"/>
        <item x="18"/>
        <item x="16"/>
        <item x="67"/>
        <item x="33"/>
        <item x="49"/>
        <item x="63"/>
        <item x="113"/>
        <item x="60"/>
        <item x="14"/>
        <item x="85"/>
        <item x="38"/>
        <item x="68"/>
        <item x="80"/>
        <item x="7"/>
        <item x="11"/>
        <item x="31"/>
        <item x="108"/>
        <item x="50"/>
        <item x="44"/>
        <item x="47"/>
        <item x="90"/>
        <item x="112"/>
        <item x="40"/>
        <item x="39"/>
        <item x="35"/>
        <item x="27"/>
        <item x="95"/>
        <item x="115"/>
        <item x="20"/>
        <item x="62"/>
        <item x="94"/>
        <item x="0"/>
        <item x="24"/>
        <item x="116"/>
        <item x="51"/>
        <item x="64"/>
        <item x="46"/>
        <item x="75"/>
        <item x="99"/>
        <item x="52"/>
        <item x="92"/>
        <item x="65"/>
        <item x="87"/>
        <item x="77"/>
        <item x="59"/>
        <item x="114"/>
        <item x="17"/>
        <item x="79"/>
        <item x="82"/>
        <item x="76"/>
        <item x="106"/>
        <item x="41"/>
        <item x="72"/>
        <item x="56"/>
        <item x="22"/>
        <item x="9"/>
        <item x="102"/>
        <item x="111"/>
        <item x="105"/>
        <item x="107"/>
        <item x="25"/>
        <item x="4"/>
        <item x="45"/>
        <item x="36"/>
        <item x="100"/>
        <item x="48"/>
        <item x="103"/>
        <item x="110"/>
        <item x="101"/>
        <item x="109"/>
        <item x="91"/>
        <item x="13"/>
        <item x="86"/>
        <item x="74"/>
        <item x="55"/>
        <item x="61"/>
        <item x="37"/>
        <item x="118"/>
        <item x="83"/>
        <item t="default"/>
      </items>
      <autoSortScope>
        <pivotArea dataOnly="0" outline="0" fieldPosition="0">
          <references count="1">
            <reference field="4294967294" count="1" selected="0">
              <x v="0"/>
            </reference>
          </references>
        </pivotArea>
      </autoSortScope>
    </pivotField>
    <pivotField axis="axisPage" showAll="0">
      <items count="11">
        <item x="4"/>
        <item x="2"/>
        <item x="3"/>
        <item x="7"/>
        <item x="6"/>
        <item x="8"/>
        <item x="0"/>
        <item x="1"/>
        <item x="5"/>
        <item x="9"/>
        <item t="default"/>
      </items>
    </pivotField>
    <pivotField showAll="0"/>
    <pivotField showAll="0"/>
    <pivotField dataField="1" showAll="0"/>
    <pivotField showAll="0"/>
    <pivotField showAll="0"/>
  </pivotFields>
  <rowFields count="1">
    <field x="1"/>
  </rowFields>
  <rowItems count="119">
    <i>
      <x v="46"/>
    </i>
    <i>
      <x v="97"/>
    </i>
    <i>
      <x v="107"/>
    </i>
    <i>
      <x v="8"/>
    </i>
    <i>
      <x v="109"/>
    </i>
    <i>
      <x v="104"/>
    </i>
    <i>
      <x v="7"/>
    </i>
    <i>
      <x v="106"/>
    </i>
    <i>
      <x v="73"/>
    </i>
    <i>
      <x v="112"/>
    </i>
    <i>
      <x v="60"/>
    </i>
    <i>
      <x v="66"/>
    </i>
    <i>
      <x v="67"/>
    </i>
    <i>
      <x v="12"/>
    </i>
    <i>
      <x v="81"/>
    </i>
    <i>
      <x v="56"/>
    </i>
    <i>
      <x v="25"/>
    </i>
    <i>
      <x v="27"/>
    </i>
    <i>
      <x v="76"/>
    </i>
    <i>
      <x v="26"/>
    </i>
    <i>
      <x v="57"/>
    </i>
    <i>
      <x v="114"/>
    </i>
    <i>
      <x v="108"/>
    </i>
    <i>
      <x v="77"/>
    </i>
    <i>
      <x v="51"/>
    </i>
    <i>
      <x v="50"/>
    </i>
    <i>
      <x v="59"/>
    </i>
    <i>
      <x v="100"/>
    </i>
    <i>
      <x v="90"/>
    </i>
    <i>
      <x v="78"/>
    </i>
    <i>
      <x v="24"/>
    </i>
    <i>
      <x v="61"/>
    </i>
    <i>
      <x v="52"/>
    </i>
    <i>
      <x v="84"/>
    </i>
    <i>
      <x v="64"/>
    </i>
    <i>
      <x v="102"/>
    </i>
    <i>
      <x v="88"/>
    </i>
    <i>
      <x v="49"/>
    </i>
    <i>
      <x v="110"/>
    </i>
    <i>
      <x v="58"/>
    </i>
    <i>
      <x v="79"/>
    </i>
    <i>
      <x v="23"/>
    </i>
    <i>
      <x v="87"/>
    </i>
    <i>
      <x v="96"/>
    </i>
    <i>
      <x v="17"/>
    </i>
    <i>
      <x/>
    </i>
    <i>
      <x v="2"/>
    </i>
    <i>
      <x v="29"/>
    </i>
    <i>
      <x v="105"/>
    </i>
    <i>
      <x v="91"/>
    </i>
    <i>
      <x v="47"/>
    </i>
    <i>
      <x v="42"/>
    </i>
    <i>
      <x v="69"/>
    </i>
    <i>
      <x v="11"/>
    </i>
    <i>
      <x v="13"/>
    </i>
    <i>
      <x v="15"/>
    </i>
    <i>
      <x v="53"/>
    </i>
    <i>
      <x v="20"/>
    </i>
    <i>
      <x v="111"/>
    </i>
    <i>
      <x v="63"/>
    </i>
    <i>
      <x v="37"/>
    </i>
    <i>
      <x v="65"/>
    </i>
    <i>
      <x v="1"/>
    </i>
    <i>
      <x v="19"/>
    </i>
    <i>
      <x v="41"/>
    </i>
    <i>
      <x v="115"/>
    </i>
    <i>
      <x v="22"/>
    </i>
    <i>
      <x v="83"/>
    </i>
    <i>
      <x v="38"/>
    </i>
    <i>
      <x v="95"/>
    </i>
    <i>
      <x v="94"/>
    </i>
    <i>
      <x v="71"/>
    </i>
    <i>
      <x v="28"/>
    </i>
    <i>
      <x v="5"/>
    </i>
    <i>
      <x v="54"/>
    </i>
    <i>
      <x v="89"/>
    </i>
    <i>
      <x v="40"/>
    </i>
    <i>
      <x v="3"/>
    </i>
    <i>
      <x v="35"/>
    </i>
    <i>
      <x v="44"/>
    </i>
    <i>
      <x v="93"/>
    </i>
    <i>
      <x v="82"/>
    </i>
    <i>
      <x v="116"/>
    </i>
    <i>
      <x v="101"/>
    </i>
    <i>
      <x v="86"/>
    </i>
    <i>
      <x v="70"/>
    </i>
    <i>
      <x v="16"/>
    </i>
    <i>
      <x v="45"/>
    </i>
    <i>
      <x v="36"/>
    </i>
    <i>
      <x v="68"/>
    </i>
    <i>
      <x v="6"/>
    </i>
    <i>
      <x v="92"/>
    </i>
    <i>
      <x v="4"/>
    </i>
    <i>
      <x v="103"/>
    </i>
    <i>
      <x v="21"/>
    </i>
    <i>
      <x v="98"/>
    </i>
    <i>
      <x v="113"/>
    </i>
    <i>
      <x v="18"/>
    </i>
    <i>
      <x v="85"/>
    </i>
    <i>
      <x v="10"/>
    </i>
    <i>
      <x v="55"/>
    </i>
    <i>
      <x v="99"/>
    </i>
    <i>
      <x v="14"/>
    </i>
    <i>
      <x v="30"/>
    </i>
    <i>
      <x v="43"/>
    </i>
    <i>
      <x v="33"/>
    </i>
    <i>
      <x v="31"/>
    </i>
    <i>
      <x v="34"/>
    </i>
    <i>
      <x v="74"/>
    </i>
    <i>
      <x v="32"/>
    </i>
    <i>
      <x v="39"/>
    </i>
    <i>
      <x v="80"/>
    </i>
    <i>
      <x v="118"/>
    </i>
    <i>
      <x v="48"/>
    </i>
    <i>
      <x v="9"/>
    </i>
    <i>
      <x v="62"/>
    </i>
    <i>
      <x v="72"/>
    </i>
    <i>
      <x v="75"/>
    </i>
    <i t="grand">
      <x/>
    </i>
  </rowItems>
  <colItems count="1">
    <i/>
  </colItems>
  <pageFields count="1">
    <pageField fld="2" item="6" hier="-1"/>
  </pageFields>
  <dataFields count="1">
    <dataField name="Sum of Week of 6/08-6/14_x000a_Incremental Segment Reach" fld="5" baseField="0" baseItem="0"/>
  </dataFields>
  <chartFormats count="1">
    <chartFormat chart="0" format="1305"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H1045" totalsRowShown="0" headerRowDxfId="0" dataDxfId="11" headerRowBorderDxfId="1" tableBorderDxfId="10" headerRowCellStyle="Percent" dataCellStyle="Percent">
  <sortState xmlns:xlrd2="http://schemas.microsoft.com/office/spreadsheetml/2017/richdata2" ref="A2:H1045">
    <sortCondition descending="1" ref="E5"/>
  </sortState>
  <tableColumns count="8">
    <tableColumn id="1" xr3:uid="{A2ED0416-1F02-47FC-A7E8-514E370A79BB}" name="Network Family" dataDxfId="9"/>
    <tableColumn id="2" xr3:uid="{68321F02-8941-404B-B959-3B3D9A3E9E38}" name="Network" dataDxfId="8"/>
    <tableColumn id="3" xr3:uid="{BCAFF491-3EBE-461B-82D1-3691AC2EC9F0}" name="Daypart" dataDxfId="7"/>
    <tableColumn id="4" xr3:uid="{ADA5E7EE-FA88-452E-A851-E65ADD433FAA}" name="Category" dataDxfId="6"/>
    <tableColumn id="5" xr3:uid="{560A54AE-CD91-4FEF-8900-DAF341F1DA0F}" name="Week of 6/08-6/14_x000a_Segment Reach" dataDxfId="5" dataCellStyle="Percent"/>
    <tableColumn id="6" xr3:uid="{CB881A39-8714-4F77-B104-68C14CE69CAF}" name="Week of 6/08-6/14_x000a_Incremental Segment Reach" dataDxfId="4" dataCellStyle="Percent"/>
    <tableColumn id="7" xr3:uid="{1D4C5E8E-277B-42A4-8DE1-085CDF5C75BE}" name="Week of 6/08-6/14_x000a_Avg Time Viewed (minutes)" dataDxfId="3" dataCellStyle="Comma"/>
    <tableColumn id="8" xr3:uid="{BC760C37-3909-4608-997F-7166D9D2C565}" name="WoW Change in Time Viewed" dataDxfId="2"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heetViews>
  <sheetFormatPr defaultRowHeight="15" x14ac:dyDescent="0.25"/>
  <cols>
    <col min="1" max="1" width="2" customWidth="1"/>
    <col min="2" max="2" width="19.42578125" customWidth="1"/>
    <col min="3" max="3" width="152.85546875" customWidth="1"/>
  </cols>
  <sheetData>
    <row r="7" spans="2:3" ht="18.75" x14ac:dyDescent="0.3">
      <c r="B7" s="3" t="s">
        <v>177</v>
      </c>
    </row>
    <row r="8" spans="2:3" x14ac:dyDescent="0.25">
      <c r="B8" s="4" t="s">
        <v>179</v>
      </c>
    </row>
    <row r="10" spans="2:3" ht="51.75" customHeight="1" x14ac:dyDescent="0.25">
      <c r="B10" s="24" t="s">
        <v>178</v>
      </c>
      <c r="C10" s="25"/>
    </row>
    <row r="12" spans="2:3" x14ac:dyDescent="0.25">
      <c r="B12" s="5" t="s">
        <v>116</v>
      </c>
    </row>
    <row r="13" spans="2:3" x14ac:dyDescent="0.25">
      <c r="B13" s="5"/>
    </row>
    <row r="14" spans="2:3" x14ac:dyDescent="0.25">
      <c r="B14" s="4" t="s">
        <v>0</v>
      </c>
      <c r="C14" t="s">
        <v>123</v>
      </c>
    </row>
    <row r="15" spans="2:3" x14ac:dyDescent="0.25">
      <c r="B15" s="6" t="s">
        <v>1</v>
      </c>
      <c r="C15" t="s">
        <v>117</v>
      </c>
    </row>
    <row r="16" spans="2:3" x14ac:dyDescent="0.25">
      <c r="B16" s="6" t="s">
        <v>2</v>
      </c>
      <c r="C16" t="s">
        <v>118</v>
      </c>
    </row>
    <row r="17" spans="2:2" x14ac:dyDescent="0.25">
      <c r="B17" s="6"/>
    </row>
    <row r="18" spans="2:2" x14ac:dyDescent="0.25">
      <c r="B18" s="6"/>
    </row>
    <row r="19" spans="2:2" x14ac:dyDescent="0.25">
      <c r="B19" s="6"/>
    </row>
    <row r="20" spans="2:2" x14ac:dyDescent="0.25">
      <c r="B20" s="6"/>
    </row>
    <row r="21" spans="2:2" x14ac:dyDescent="0.25">
      <c r="B21" s="6"/>
    </row>
    <row r="22" spans="2:2" x14ac:dyDescent="0.25">
      <c r="B22" s="6"/>
    </row>
    <row r="23" spans="2:2" x14ac:dyDescent="0.25">
      <c r="B23" s="6"/>
    </row>
    <row r="24" spans="2:2" x14ac:dyDescent="0.25">
      <c r="B24" s="4"/>
    </row>
    <row r="25" spans="2:2" x14ac:dyDescent="0.25">
      <c r="B25" s="4"/>
    </row>
    <row r="26" spans="2:2" x14ac:dyDescent="0.25">
      <c r="B26" s="4"/>
    </row>
    <row r="27" spans="2:2" x14ac:dyDescent="0.25">
      <c r="B27" s="4"/>
    </row>
    <row r="28" spans="2:2" x14ac:dyDescent="0.25">
      <c r="B28" s="4"/>
    </row>
    <row r="29" spans="2:2" x14ac:dyDescent="0.25">
      <c r="B29" s="4"/>
    </row>
    <row r="30" spans="2:2" x14ac:dyDescent="0.25">
      <c r="B30" s="4"/>
    </row>
    <row r="31" spans="2:2" x14ac:dyDescent="0.25">
      <c r="B31" s="4"/>
    </row>
    <row r="32" spans="2:2" x14ac:dyDescent="0.25">
      <c r="B32" s="4"/>
    </row>
    <row r="33" spans="2:3" x14ac:dyDescent="0.25">
      <c r="B33" s="4"/>
    </row>
    <row r="34" spans="2:3" x14ac:dyDescent="0.25">
      <c r="B34" s="4"/>
    </row>
    <row r="35" spans="2:3" x14ac:dyDescent="0.25">
      <c r="B35" s="4"/>
    </row>
    <row r="36" spans="2:3" ht="15" customHeight="1" x14ac:dyDescent="0.25">
      <c r="B36" s="4" t="s">
        <v>3</v>
      </c>
      <c r="C36" t="s">
        <v>124</v>
      </c>
    </row>
    <row r="37" spans="2:3" ht="15" customHeight="1" x14ac:dyDescent="0.25">
      <c r="B37" s="4"/>
      <c r="C37" t="s">
        <v>125</v>
      </c>
    </row>
    <row r="38" spans="2:3" ht="15" customHeight="1" x14ac:dyDescent="0.25">
      <c r="B38" s="4"/>
    </row>
    <row r="39" spans="2:3" s="9" customFormat="1" ht="30" customHeight="1" x14ac:dyDescent="0.25">
      <c r="B39" s="7" t="s">
        <v>119</v>
      </c>
      <c r="C39" s="8" t="s">
        <v>138</v>
      </c>
    </row>
    <row r="40" spans="2:3" s="9" customFormat="1" ht="6" customHeight="1" x14ac:dyDescent="0.25">
      <c r="B40" s="7"/>
      <c r="C40" s="8"/>
    </row>
    <row r="41" spans="2:3" ht="30" x14ac:dyDescent="0.25">
      <c r="B41" s="7" t="s">
        <v>133</v>
      </c>
      <c r="C41" s="9" t="s">
        <v>126</v>
      </c>
    </row>
    <row r="42" spans="2:3" ht="3.75" customHeight="1" x14ac:dyDescent="0.25">
      <c r="B42" s="7"/>
      <c r="C42" s="9"/>
    </row>
    <row r="43" spans="2:3" ht="29.65" customHeight="1" x14ac:dyDescent="0.25">
      <c r="B43" s="7" t="s">
        <v>120</v>
      </c>
      <c r="C43" s="8" t="s">
        <v>127</v>
      </c>
    </row>
    <row r="44" spans="2:3" ht="3.75" customHeight="1" x14ac:dyDescent="0.25">
      <c r="B44" s="7"/>
      <c r="C44" s="9"/>
    </row>
    <row r="45" spans="2:3" ht="30" x14ac:dyDescent="0.25">
      <c r="B45" s="7" t="s">
        <v>4</v>
      </c>
      <c r="C45" s="9" t="s">
        <v>121</v>
      </c>
    </row>
    <row r="46" spans="2:3" x14ac:dyDescent="0.25">
      <c r="B46" s="4"/>
    </row>
    <row r="47" spans="2:3" x14ac:dyDescent="0.25">
      <c r="B47" s="4"/>
    </row>
    <row r="48" spans="2:3" x14ac:dyDescent="0.25">
      <c r="B48" s="4"/>
    </row>
    <row r="49" spans="2:2" x14ac:dyDescent="0.25">
      <c r="B49" s="4"/>
    </row>
    <row r="50" spans="2:2" x14ac:dyDescent="0.25">
      <c r="B50" s="4"/>
    </row>
    <row r="51" spans="2:2" x14ac:dyDescent="0.25">
      <c r="B51" s="4"/>
    </row>
    <row r="52" spans="2:2" x14ac:dyDescent="0.25">
      <c r="B52" s="4"/>
    </row>
    <row r="53" spans="2:2" x14ac:dyDescent="0.25">
      <c r="B53" s="4"/>
    </row>
    <row r="54" spans="2:2" x14ac:dyDescent="0.25">
      <c r="B54" s="4"/>
    </row>
    <row r="55" spans="2:2" x14ac:dyDescent="0.25">
      <c r="B55" s="4"/>
    </row>
    <row r="56" spans="2:2" x14ac:dyDescent="0.25">
      <c r="B56" s="4"/>
    </row>
    <row r="57" spans="2:2" x14ac:dyDescent="0.25">
      <c r="B57" s="4"/>
    </row>
    <row r="58" spans="2:2" x14ac:dyDescent="0.25">
      <c r="B58" s="4"/>
    </row>
    <row r="59" spans="2:2" x14ac:dyDescent="0.25">
      <c r="B59" s="4"/>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H1045"/>
  <sheetViews>
    <sheetView showGridLines="0" workbookViewId="0">
      <pane ySplit="1" topLeftCell="A2" activePane="bottomLeft" state="frozen"/>
      <selection activeCell="O35" sqref="O35"/>
      <selection pane="bottomLeft" activeCell="E5" sqref="E5"/>
    </sheetView>
  </sheetViews>
  <sheetFormatPr defaultColWidth="34.85546875" defaultRowHeight="15" x14ac:dyDescent="0.25"/>
  <cols>
    <col min="2" max="2" width="29.85546875" customWidth="1"/>
    <col min="3" max="3" width="25.7109375" customWidth="1"/>
    <col min="4" max="4" width="27.7109375" customWidth="1"/>
    <col min="5" max="5" width="23.85546875" style="11" customWidth="1"/>
    <col min="6" max="6" width="22.42578125" style="11" customWidth="1"/>
    <col min="7" max="7" width="21.85546875" style="12" customWidth="1"/>
    <col min="8" max="8" width="19.42578125" style="11" customWidth="1"/>
  </cols>
  <sheetData>
    <row r="1" spans="1:8" ht="45" x14ac:dyDescent="0.25">
      <c r="A1" s="1" t="s">
        <v>0</v>
      </c>
      <c r="B1" s="2" t="s">
        <v>1</v>
      </c>
      <c r="C1" s="2" t="s">
        <v>2</v>
      </c>
      <c r="D1" s="2" t="s">
        <v>3</v>
      </c>
      <c r="E1" s="17" t="s">
        <v>180</v>
      </c>
      <c r="F1" s="17" t="s">
        <v>181</v>
      </c>
      <c r="G1" s="16" t="s">
        <v>182</v>
      </c>
      <c r="H1" s="18" t="s">
        <v>4</v>
      </c>
    </row>
    <row r="2" spans="1:8" x14ac:dyDescent="0.25">
      <c r="A2" s="10" t="s">
        <v>163</v>
      </c>
      <c r="B2" s="10" t="s">
        <v>75</v>
      </c>
      <c r="C2" s="10" t="s">
        <v>122</v>
      </c>
      <c r="D2" s="10" t="s">
        <v>146</v>
      </c>
      <c r="E2" s="19">
        <v>0.34649304155151101</v>
      </c>
      <c r="F2" s="19">
        <v>0.267371279985055</v>
      </c>
      <c r="G2" s="20">
        <v>66.813787431900494</v>
      </c>
      <c r="H2" s="19">
        <v>6.2662086458039098E-2</v>
      </c>
    </row>
    <row r="3" spans="1:8" x14ac:dyDescent="0.25">
      <c r="A3" s="10" t="s">
        <v>157</v>
      </c>
      <c r="B3" s="10" t="s">
        <v>6</v>
      </c>
      <c r="C3" s="10" t="s">
        <v>122</v>
      </c>
      <c r="D3" s="10" t="s">
        <v>146</v>
      </c>
      <c r="E3" s="19">
        <v>0.281184874411117</v>
      </c>
      <c r="F3" s="19">
        <v>0.19208132855996601</v>
      </c>
      <c r="G3" s="20">
        <v>56.0805788202562</v>
      </c>
      <c r="H3" s="19">
        <v>5.8419171908228401E-2</v>
      </c>
    </row>
    <row r="4" spans="1:8" x14ac:dyDescent="0.25">
      <c r="A4" s="10" t="s">
        <v>173</v>
      </c>
      <c r="B4" s="10" t="s">
        <v>18</v>
      </c>
      <c r="C4" s="10" t="s">
        <v>122</v>
      </c>
      <c r="D4" s="10" t="s">
        <v>146</v>
      </c>
      <c r="E4" s="19">
        <v>0.26190825487965802</v>
      </c>
      <c r="F4" s="19">
        <v>0.111483800120302</v>
      </c>
      <c r="G4" s="20">
        <v>48.820218722389299</v>
      </c>
      <c r="H4" s="19">
        <v>4.0918315150845201E-2</v>
      </c>
    </row>
    <row r="5" spans="1:8" x14ac:dyDescent="0.25">
      <c r="A5" s="10" t="s">
        <v>170</v>
      </c>
      <c r="B5" s="10" t="s">
        <v>40</v>
      </c>
      <c r="C5" s="10" t="s">
        <v>122</v>
      </c>
      <c r="D5" s="10" t="s">
        <v>146</v>
      </c>
      <c r="E5" s="19">
        <v>0.22561038770595701</v>
      </c>
      <c r="F5" s="19">
        <v>0.46055706516490302</v>
      </c>
      <c r="G5" s="20">
        <v>51.984642114806498</v>
      </c>
      <c r="H5" s="19">
        <v>0.37841928143346598</v>
      </c>
    </row>
    <row r="6" spans="1:8" x14ac:dyDescent="0.25">
      <c r="A6" s="10" t="s">
        <v>173</v>
      </c>
      <c r="B6" s="10" t="s">
        <v>18</v>
      </c>
      <c r="C6" s="10" t="s">
        <v>142</v>
      </c>
      <c r="D6" s="10" t="s">
        <v>146</v>
      </c>
      <c r="E6" s="19">
        <v>0.215191618637147</v>
      </c>
      <c r="F6" s="19">
        <v>1.1539724124246999</v>
      </c>
      <c r="G6" s="20">
        <v>73.933299831100996</v>
      </c>
      <c r="H6" s="19">
        <v>1.7470520312229501</v>
      </c>
    </row>
    <row r="7" spans="1:8" x14ac:dyDescent="0.25">
      <c r="A7" s="10" t="s">
        <v>157</v>
      </c>
      <c r="B7" s="10" t="s">
        <v>6</v>
      </c>
      <c r="C7" s="10" t="s">
        <v>140</v>
      </c>
      <c r="D7" s="10" t="s">
        <v>146</v>
      </c>
      <c r="E7" s="19">
        <v>0.20557331075994301</v>
      </c>
      <c r="F7" s="19">
        <v>0.131583429369593</v>
      </c>
      <c r="G7" s="20">
        <v>43.313608522121001</v>
      </c>
      <c r="H7" s="19">
        <v>-8.3544400450642105E-3</v>
      </c>
    </row>
    <row r="8" spans="1:8" x14ac:dyDescent="0.25">
      <c r="A8" s="10" t="s">
        <v>163</v>
      </c>
      <c r="B8" s="10" t="s">
        <v>75</v>
      </c>
      <c r="C8" s="10" t="s">
        <v>140</v>
      </c>
      <c r="D8" s="10" t="s">
        <v>146</v>
      </c>
      <c r="E8" s="19">
        <v>0.20146992889863699</v>
      </c>
      <c r="F8" s="19">
        <v>0.414681589929076</v>
      </c>
      <c r="G8" s="20">
        <v>42.363154329100503</v>
      </c>
      <c r="H8" s="19">
        <v>4.94557211465491E-2</v>
      </c>
    </row>
    <row r="9" spans="1:8" x14ac:dyDescent="0.25">
      <c r="A9" s="10" t="s">
        <v>139</v>
      </c>
      <c r="B9" s="10" t="s">
        <v>100</v>
      </c>
      <c r="C9" s="10" t="s">
        <v>122</v>
      </c>
      <c r="D9" s="10" t="s">
        <v>151</v>
      </c>
      <c r="E9" s="19">
        <v>0.17310691091917499</v>
      </c>
      <c r="F9" s="19">
        <v>0.42116273324625098</v>
      </c>
      <c r="G9" s="20">
        <v>46.942826416798198</v>
      </c>
      <c r="H9" s="19">
        <v>0.11072822046979899</v>
      </c>
    </row>
    <row r="10" spans="1:8" x14ac:dyDescent="0.25">
      <c r="A10" s="10" t="s">
        <v>157</v>
      </c>
      <c r="B10" s="10" t="s">
        <v>35</v>
      </c>
      <c r="C10" s="10" t="s">
        <v>122</v>
      </c>
      <c r="D10" s="10" t="s">
        <v>158</v>
      </c>
      <c r="E10" s="19">
        <v>0.17088178540514601</v>
      </c>
      <c r="F10" s="19">
        <v>1.2905200168591699</v>
      </c>
      <c r="G10" s="20">
        <v>48.610502081110802</v>
      </c>
      <c r="H10" s="19">
        <v>8.4543412347384495E-2</v>
      </c>
    </row>
    <row r="11" spans="1:8" x14ac:dyDescent="0.25">
      <c r="A11" s="10" t="s">
        <v>170</v>
      </c>
      <c r="B11" s="10" t="s">
        <v>42</v>
      </c>
      <c r="C11" s="10" t="s">
        <v>122</v>
      </c>
      <c r="D11" s="10" t="s">
        <v>150</v>
      </c>
      <c r="E11" s="19">
        <v>0.158627378687309</v>
      </c>
      <c r="F11" s="19">
        <v>0.25678145195720897</v>
      </c>
      <c r="G11" s="20">
        <v>82.170851756459697</v>
      </c>
      <c r="H11" s="19">
        <v>3.7235713110499398E-2</v>
      </c>
    </row>
    <row r="12" spans="1:8" x14ac:dyDescent="0.25">
      <c r="A12" s="10" t="s">
        <v>163</v>
      </c>
      <c r="B12" s="10" t="s">
        <v>75</v>
      </c>
      <c r="C12" s="10" t="s">
        <v>144</v>
      </c>
      <c r="D12" s="10" t="s">
        <v>146</v>
      </c>
      <c r="E12" s="19">
        <v>0.15172919589679201</v>
      </c>
      <c r="F12" s="19">
        <v>0.40328598920009101</v>
      </c>
      <c r="G12" s="20">
        <v>98.808033730336504</v>
      </c>
      <c r="H12" s="19">
        <v>4.96029822521055E-2</v>
      </c>
    </row>
    <row r="13" spans="1:8" x14ac:dyDescent="0.25">
      <c r="A13" s="10" t="s">
        <v>163</v>
      </c>
      <c r="B13" s="10" t="s">
        <v>75</v>
      </c>
      <c r="C13" s="10" t="s">
        <v>145</v>
      </c>
      <c r="D13" s="10" t="s">
        <v>146</v>
      </c>
      <c r="E13" s="19">
        <v>0.15064081955042799</v>
      </c>
      <c r="F13" s="19">
        <v>0.33174442468506699</v>
      </c>
      <c r="G13" s="20">
        <v>79.933467695976205</v>
      </c>
      <c r="H13" s="19">
        <v>7.2263008921981703E-2</v>
      </c>
    </row>
    <row r="14" spans="1:8" x14ac:dyDescent="0.25">
      <c r="A14" t="s">
        <v>171</v>
      </c>
      <c r="B14" t="s">
        <v>57</v>
      </c>
      <c r="C14" t="s">
        <v>122</v>
      </c>
      <c r="D14" t="s">
        <v>151</v>
      </c>
      <c r="E14" s="21">
        <v>0.149791502359019</v>
      </c>
      <c r="F14" s="21">
        <v>0.11499770046916601</v>
      </c>
      <c r="G14" s="22">
        <v>50.852496725999799</v>
      </c>
      <c r="H14" s="21">
        <v>-1.2583395620459599E-2</v>
      </c>
    </row>
    <row r="15" spans="1:8" x14ac:dyDescent="0.25">
      <c r="A15" s="10" t="s">
        <v>171</v>
      </c>
      <c r="B15" s="10" t="s">
        <v>39</v>
      </c>
      <c r="C15" s="10" t="s">
        <v>122</v>
      </c>
      <c r="D15" s="10" t="s">
        <v>151</v>
      </c>
      <c r="E15" s="19">
        <v>0.13955162868867299</v>
      </c>
      <c r="F15" s="19">
        <v>0.34377038873751598</v>
      </c>
      <c r="G15" s="20">
        <v>45.950933180118497</v>
      </c>
      <c r="H15" s="19">
        <v>-2.1807339668119999E-2</v>
      </c>
    </row>
    <row r="16" spans="1:8" x14ac:dyDescent="0.25">
      <c r="A16" s="10" t="s">
        <v>139</v>
      </c>
      <c r="B16" s="10" t="s">
        <v>96</v>
      </c>
      <c r="C16" s="10" t="s">
        <v>122</v>
      </c>
      <c r="D16" s="10" t="s">
        <v>151</v>
      </c>
      <c r="E16" s="19">
        <v>0.13696727039798201</v>
      </c>
      <c r="F16" s="19">
        <v>0.25836107164901601</v>
      </c>
      <c r="G16" s="20">
        <v>52.133394525351001</v>
      </c>
      <c r="H16" s="19">
        <v>2.70459305951972E-2</v>
      </c>
    </row>
    <row r="17" spans="1:8" x14ac:dyDescent="0.25">
      <c r="A17" s="10" t="s">
        <v>170</v>
      </c>
      <c r="B17" s="10" t="s">
        <v>40</v>
      </c>
      <c r="C17" s="10" t="s">
        <v>142</v>
      </c>
      <c r="D17" s="10" t="s">
        <v>146</v>
      </c>
      <c r="E17" s="19">
        <v>0.12827551057396999</v>
      </c>
      <c r="F17" s="19">
        <v>1.1346956514025599</v>
      </c>
      <c r="G17" s="20">
        <v>51.310397282036</v>
      </c>
      <c r="H17" s="19">
        <v>0.263204826375669</v>
      </c>
    </row>
    <row r="18" spans="1:8" x14ac:dyDescent="0.25">
      <c r="A18" s="10" t="s">
        <v>173</v>
      </c>
      <c r="B18" s="10" t="s">
        <v>18</v>
      </c>
      <c r="C18" s="10" t="s">
        <v>145</v>
      </c>
      <c r="D18" s="10" t="s">
        <v>146</v>
      </c>
      <c r="E18" s="19">
        <v>0.12801426316690701</v>
      </c>
      <c r="F18" s="19">
        <v>-2.2133792166575701E-2</v>
      </c>
      <c r="G18" s="20">
        <v>72.943676545607005</v>
      </c>
      <c r="H18" s="19">
        <v>5.8106151429844502E-2</v>
      </c>
    </row>
    <row r="19" spans="1:8" x14ac:dyDescent="0.25">
      <c r="A19" s="10" t="s">
        <v>173</v>
      </c>
      <c r="B19" s="10" t="s">
        <v>18</v>
      </c>
      <c r="C19" s="10" t="s">
        <v>140</v>
      </c>
      <c r="D19" s="10" t="s">
        <v>146</v>
      </c>
      <c r="E19" s="19">
        <v>0.12797605097467399</v>
      </c>
      <c r="F19" s="19">
        <v>-7.2101211781645094E-2</v>
      </c>
      <c r="G19" s="20">
        <v>33.949187206952502</v>
      </c>
      <c r="H19" s="19">
        <v>4.4128809598988399E-2</v>
      </c>
    </row>
    <row r="20" spans="1:8" x14ac:dyDescent="0.25">
      <c r="A20" s="10" t="s">
        <v>170</v>
      </c>
      <c r="B20" s="10" t="s">
        <v>42</v>
      </c>
      <c r="C20" s="10" t="s">
        <v>140</v>
      </c>
      <c r="D20" s="10" t="s">
        <v>150</v>
      </c>
      <c r="E20" s="19">
        <v>0.127572108383915</v>
      </c>
      <c r="F20" s="19">
        <v>0.174060897055277</v>
      </c>
      <c r="G20" s="20">
        <v>81.353207483505798</v>
      </c>
      <c r="H20" s="19">
        <v>-2.61947520956992E-2</v>
      </c>
    </row>
    <row r="21" spans="1:8" x14ac:dyDescent="0.25">
      <c r="A21" s="10" t="s">
        <v>171</v>
      </c>
      <c r="B21" s="10" t="s">
        <v>27</v>
      </c>
      <c r="C21" s="10" t="s">
        <v>122</v>
      </c>
      <c r="D21" s="10" t="s">
        <v>151</v>
      </c>
      <c r="E21" s="19">
        <v>0.12633263320293001</v>
      </c>
      <c r="F21" s="19">
        <v>0.24486157295462299</v>
      </c>
      <c r="G21" s="20">
        <v>42.175706191583501</v>
      </c>
      <c r="H21" s="19">
        <v>-0.18977023638134899</v>
      </c>
    </row>
    <row r="22" spans="1:8" x14ac:dyDescent="0.25">
      <c r="A22" s="10" t="s">
        <v>175</v>
      </c>
      <c r="B22" s="10" t="s">
        <v>58</v>
      </c>
      <c r="C22" s="10" t="s">
        <v>122</v>
      </c>
      <c r="D22" s="10" t="s">
        <v>151</v>
      </c>
      <c r="E22" s="19">
        <v>0.12535743899030899</v>
      </c>
      <c r="F22" s="19">
        <v>0.28848160471509199</v>
      </c>
      <c r="G22" s="20">
        <v>46.129792098831999</v>
      </c>
      <c r="H22" s="19">
        <v>-5.5923999772943198E-3</v>
      </c>
    </row>
    <row r="23" spans="1:8" x14ac:dyDescent="0.25">
      <c r="A23" s="10" t="s">
        <v>157</v>
      </c>
      <c r="B23" s="10" t="s">
        <v>35</v>
      </c>
      <c r="C23" s="10" t="s">
        <v>140</v>
      </c>
      <c r="D23" s="10" t="s">
        <v>158</v>
      </c>
      <c r="E23" s="19">
        <v>0.12339669060875</v>
      </c>
      <c r="F23" s="19">
        <v>1.2115982407997601</v>
      </c>
      <c r="G23" s="20">
        <v>43.761135578228703</v>
      </c>
      <c r="H23" s="19">
        <v>0.229605616226006</v>
      </c>
    </row>
    <row r="24" spans="1:8" x14ac:dyDescent="0.25">
      <c r="A24" s="10" t="s">
        <v>157</v>
      </c>
      <c r="B24" s="10" t="s">
        <v>6</v>
      </c>
      <c r="C24" s="10" t="s">
        <v>144</v>
      </c>
      <c r="D24" s="10" t="s">
        <v>146</v>
      </c>
      <c r="E24" s="19">
        <v>0.12337007535484699</v>
      </c>
      <c r="F24" s="19">
        <v>-3.8143100545373503E-2</v>
      </c>
      <c r="G24" s="20">
        <v>73.353500021244699</v>
      </c>
      <c r="H24" s="19">
        <v>7.5370847436147699E-3</v>
      </c>
    </row>
    <row r="25" spans="1:8" x14ac:dyDescent="0.25">
      <c r="A25" s="10" t="s">
        <v>170</v>
      </c>
      <c r="B25" s="10" t="s">
        <v>42</v>
      </c>
      <c r="C25" s="10" t="s">
        <v>145</v>
      </c>
      <c r="D25" s="10" t="s">
        <v>150</v>
      </c>
      <c r="E25" s="19">
        <v>0.118301033405582</v>
      </c>
      <c r="F25" s="19">
        <v>0.116319343000108</v>
      </c>
      <c r="G25" s="20">
        <v>90.796428435608505</v>
      </c>
      <c r="H25" s="19">
        <v>-8.2511103099920394E-2</v>
      </c>
    </row>
    <row r="26" spans="1:8" x14ac:dyDescent="0.25">
      <c r="A26" s="10" t="s">
        <v>163</v>
      </c>
      <c r="B26" s="10" t="s">
        <v>75</v>
      </c>
      <c r="C26" s="10" t="s">
        <v>143</v>
      </c>
      <c r="D26" s="10" t="s">
        <v>146</v>
      </c>
      <c r="E26" s="19">
        <v>0.113098956958228</v>
      </c>
      <c r="F26" s="19">
        <v>0.63710999254183298</v>
      </c>
      <c r="G26" s="20">
        <v>45.833003420760797</v>
      </c>
      <c r="H26" s="19">
        <v>6.7942348715187506E-2</v>
      </c>
    </row>
    <row r="27" spans="1:8" x14ac:dyDescent="0.25">
      <c r="A27" s="10" t="s">
        <v>163</v>
      </c>
      <c r="B27" s="10" t="s">
        <v>75</v>
      </c>
      <c r="C27" s="10" t="s">
        <v>142</v>
      </c>
      <c r="D27" s="10" t="s">
        <v>146</v>
      </c>
      <c r="E27" s="19">
        <v>0.109713934485602</v>
      </c>
      <c r="F27" s="19">
        <v>0.77933666920579803</v>
      </c>
      <c r="G27" s="20">
        <v>27.761764200794001</v>
      </c>
      <c r="H27" s="19">
        <v>-0.28453001241169401</v>
      </c>
    </row>
    <row r="28" spans="1:8" x14ac:dyDescent="0.25">
      <c r="A28" s="10" t="s">
        <v>170</v>
      </c>
      <c r="B28" s="10" t="s">
        <v>43</v>
      </c>
      <c r="C28" s="10" t="s">
        <v>122</v>
      </c>
      <c r="D28" s="10" t="s">
        <v>158</v>
      </c>
      <c r="E28" s="19">
        <v>0.108691800548261</v>
      </c>
      <c r="F28" s="19">
        <v>1.5450179867923199</v>
      </c>
      <c r="G28" s="20">
        <v>60.134960058726698</v>
      </c>
      <c r="H28" s="19">
        <v>0.62372718065030297</v>
      </c>
    </row>
    <row r="29" spans="1:8" x14ac:dyDescent="0.25">
      <c r="A29" s="10" t="s">
        <v>170</v>
      </c>
      <c r="B29" s="10" t="s">
        <v>42</v>
      </c>
      <c r="C29" s="10" t="s">
        <v>144</v>
      </c>
      <c r="D29" s="10" t="s">
        <v>150</v>
      </c>
      <c r="E29" s="19">
        <v>0.105976726484518</v>
      </c>
      <c r="F29" s="19">
        <v>7.1646116145281699E-2</v>
      </c>
      <c r="G29" s="20">
        <v>92.016666722379199</v>
      </c>
      <c r="H29" s="19">
        <v>-2.0539889514992801E-2</v>
      </c>
    </row>
    <row r="30" spans="1:8" x14ac:dyDescent="0.25">
      <c r="A30" s="10" t="s">
        <v>163</v>
      </c>
      <c r="B30" s="10" t="s">
        <v>110</v>
      </c>
      <c r="C30" s="10" t="s">
        <v>122</v>
      </c>
      <c r="D30" s="10" t="s">
        <v>151</v>
      </c>
      <c r="E30" s="19">
        <v>0.102947944196117</v>
      </c>
      <c r="F30" s="19">
        <v>0.12762251864972499</v>
      </c>
      <c r="G30" s="20">
        <v>45.818147219053003</v>
      </c>
      <c r="H30" s="19">
        <v>3.2690168510769398E-2</v>
      </c>
    </row>
    <row r="31" spans="1:8" x14ac:dyDescent="0.25">
      <c r="A31" s="10" t="s">
        <v>163</v>
      </c>
      <c r="B31" s="10" t="s">
        <v>52</v>
      </c>
      <c r="C31" s="10" t="s">
        <v>142</v>
      </c>
      <c r="D31" s="10" t="s">
        <v>158</v>
      </c>
      <c r="E31" s="19">
        <v>0.10127588493383199</v>
      </c>
      <c r="F31" s="19">
        <v>1.9452235335527599</v>
      </c>
      <c r="G31" s="20">
        <v>64.546554933334804</v>
      </c>
      <c r="H31" s="19">
        <v>0.61609106874144803</v>
      </c>
    </row>
    <row r="32" spans="1:8" x14ac:dyDescent="0.25">
      <c r="A32" s="10" t="s">
        <v>174</v>
      </c>
      <c r="B32" s="10" t="s">
        <v>8</v>
      </c>
      <c r="C32" s="10" t="s">
        <v>122</v>
      </c>
      <c r="D32" s="10" t="s">
        <v>151</v>
      </c>
      <c r="E32" s="19">
        <v>0.10127216088765301</v>
      </c>
      <c r="F32" s="19">
        <v>0.32574706813566801</v>
      </c>
      <c r="G32" s="20">
        <v>35.998396791122701</v>
      </c>
      <c r="H32" s="19">
        <v>2.2788082688828801E-2</v>
      </c>
    </row>
    <row r="33" spans="1:8" x14ac:dyDescent="0.25">
      <c r="A33" s="10" t="s">
        <v>157</v>
      </c>
      <c r="B33" s="10" t="s">
        <v>45</v>
      </c>
      <c r="C33" s="10" t="s">
        <v>122</v>
      </c>
      <c r="D33" s="10" t="s">
        <v>151</v>
      </c>
      <c r="E33" s="19">
        <v>9.9655267225448096E-2</v>
      </c>
      <c r="F33" s="19">
        <v>0.20068118795033699</v>
      </c>
      <c r="G33" s="20">
        <v>39.083091093874998</v>
      </c>
      <c r="H33" s="19">
        <v>3.2995325448770998E-2</v>
      </c>
    </row>
    <row r="34" spans="1:8" x14ac:dyDescent="0.25">
      <c r="A34" s="10" t="s">
        <v>152</v>
      </c>
      <c r="B34" s="10" t="s">
        <v>88</v>
      </c>
      <c r="C34" s="10" t="s">
        <v>122</v>
      </c>
      <c r="D34" s="10" t="s">
        <v>151</v>
      </c>
      <c r="E34" s="19">
        <v>9.8183235648027001E-2</v>
      </c>
      <c r="F34" s="19">
        <v>0.43165781120804098</v>
      </c>
      <c r="G34" s="20">
        <v>40.973171278866502</v>
      </c>
      <c r="H34" s="19">
        <v>0.14925029768266199</v>
      </c>
    </row>
    <row r="35" spans="1:8" x14ac:dyDescent="0.25">
      <c r="A35" s="10" t="s">
        <v>139</v>
      </c>
      <c r="B35" s="10" t="s">
        <v>100</v>
      </c>
      <c r="C35" s="10" t="s">
        <v>142</v>
      </c>
      <c r="D35" s="10" t="s">
        <v>151</v>
      </c>
      <c r="E35" s="19">
        <v>9.6980167165205897E-2</v>
      </c>
      <c r="F35" s="19">
        <v>0.74877723526886397</v>
      </c>
      <c r="G35" s="20">
        <v>62.7631633590115</v>
      </c>
      <c r="H35" s="19">
        <v>0.54291993846101805</v>
      </c>
    </row>
    <row r="36" spans="1:8" x14ac:dyDescent="0.25">
      <c r="A36" s="10" t="s">
        <v>157</v>
      </c>
      <c r="B36" s="10" t="s">
        <v>44</v>
      </c>
      <c r="C36" s="10" t="s">
        <v>122</v>
      </c>
      <c r="D36" s="10" t="s">
        <v>151</v>
      </c>
      <c r="E36" s="19">
        <v>9.6669226843270797E-2</v>
      </c>
      <c r="F36" s="19">
        <v>0.30580218587001401</v>
      </c>
      <c r="G36" s="20">
        <v>44.320552428152801</v>
      </c>
      <c r="H36" s="19">
        <v>0.27578974781597199</v>
      </c>
    </row>
    <row r="37" spans="1:8" x14ac:dyDescent="0.25">
      <c r="A37" s="10" t="s">
        <v>139</v>
      </c>
      <c r="B37" s="10" t="s">
        <v>22</v>
      </c>
      <c r="C37" s="10" t="s">
        <v>122</v>
      </c>
      <c r="D37" s="10" t="s">
        <v>150</v>
      </c>
      <c r="E37" s="19">
        <v>9.5647530424519803E-2</v>
      </c>
      <c r="F37" s="19">
        <v>5.4717823227010904E-3</v>
      </c>
      <c r="G37" s="20">
        <v>41.119850840319998</v>
      </c>
      <c r="H37" s="19">
        <v>-0.21756982882605699</v>
      </c>
    </row>
    <row r="38" spans="1:8" x14ac:dyDescent="0.25">
      <c r="A38" s="10" t="s">
        <v>157</v>
      </c>
      <c r="B38" s="10" t="s">
        <v>72</v>
      </c>
      <c r="C38" s="10" t="s">
        <v>122</v>
      </c>
      <c r="D38" s="10" t="s">
        <v>151</v>
      </c>
      <c r="E38" s="19">
        <v>9.5492463334439004E-2</v>
      </c>
      <c r="F38" s="19">
        <v>0.465667885693138</v>
      </c>
      <c r="G38" s="20">
        <v>41.066131250218</v>
      </c>
      <c r="H38" s="19">
        <v>1.6924608888495202E-2</v>
      </c>
    </row>
    <row r="39" spans="1:8" x14ac:dyDescent="0.25">
      <c r="A39" s="10" t="s">
        <v>139</v>
      </c>
      <c r="B39" s="10" t="s">
        <v>100</v>
      </c>
      <c r="C39" s="10" t="s">
        <v>147</v>
      </c>
      <c r="D39" s="10" t="s">
        <v>151</v>
      </c>
      <c r="E39" s="19">
        <v>9.5028327455437295E-2</v>
      </c>
      <c r="F39" s="19">
        <v>0.32470847938743902</v>
      </c>
      <c r="G39" s="20">
        <v>28.303706280859199</v>
      </c>
      <c r="H39" s="19">
        <v>-0.18308812919954001</v>
      </c>
    </row>
    <row r="40" spans="1:8" x14ac:dyDescent="0.25">
      <c r="A40" s="10" t="s">
        <v>157</v>
      </c>
      <c r="B40" s="10" t="s">
        <v>35</v>
      </c>
      <c r="C40" s="10" t="s">
        <v>147</v>
      </c>
      <c r="D40" s="10" t="s">
        <v>158</v>
      </c>
      <c r="E40" s="19">
        <v>9.4611074352351499E-2</v>
      </c>
      <c r="F40" s="19">
        <v>1.1405783385764701</v>
      </c>
      <c r="G40" s="20">
        <v>41.333808347242297</v>
      </c>
      <c r="H40" s="19">
        <v>0.75396534193417497</v>
      </c>
    </row>
    <row r="41" spans="1:8" x14ac:dyDescent="0.25">
      <c r="A41" s="10" t="s">
        <v>163</v>
      </c>
      <c r="B41" s="10" t="s">
        <v>16</v>
      </c>
      <c r="C41" s="10" t="s">
        <v>122</v>
      </c>
      <c r="D41" s="10" t="s">
        <v>151</v>
      </c>
      <c r="E41" s="19">
        <v>9.4260073909279804E-2</v>
      </c>
      <c r="F41" s="19">
        <v>0.104921138556439</v>
      </c>
      <c r="G41" s="20">
        <v>48.984235057709199</v>
      </c>
      <c r="H41" s="19">
        <v>-0.10911234837558299</v>
      </c>
    </row>
    <row r="42" spans="1:8" x14ac:dyDescent="0.25">
      <c r="A42" s="10" t="s">
        <v>163</v>
      </c>
      <c r="B42" s="10" t="s">
        <v>52</v>
      </c>
      <c r="C42" s="10" t="s">
        <v>140</v>
      </c>
      <c r="D42" s="10" t="s">
        <v>158</v>
      </c>
      <c r="E42" s="19">
        <v>9.1689645932131206E-2</v>
      </c>
      <c r="F42" s="19">
        <v>2.1618346750084099</v>
      </c>
      <c r="G42" s="20">
        <v>67.976261778115997</v>
      </c>
      <c r="H42" s="19">
        <v>0.90748590800443996</v>
      </c>
    </row>
    <row r="43" spans="1:8" x14ac:dyDescent="0.25">
      <c r="A43" s="10" t="s">
        <v>170</v>
      </c>
      <c r="B43" s="10" t="s">
        <v>43</v>
      </c>
      <c r="C43" s="10" t="s">
        <v>140</v>
      </c>
      <c r="D43" s="10" t="s">
        <v>158</v>
      </c>
      <c r="E43" s="19">
        <v>9.1563663989075297E-2</v>
      </c>
      <c r="F43" s="19">
        <v>1.38945618889825</v>
      </c>
      <c r="G43" s="20">
        <v>62.607118170649301</v>
      </c>
      <c r="H43" s="19">
        <v>0.62229349687922697</v>
      </c>
    </row>
    <row r="44" spans="1:8" x14ac:dyDescent="0.25">
      <c r="A44" s="10" t="s">
        <v>163</v>
      </c>
      <c r="B44" s="10" t="s">
        <v>95</v>
      </c>
      <c r="C44" s="10" t="s">
        <v>122</v>
      </c>
      <c r="D44" s="10" t="s">
        <v>151</v>
      </c>
      <c r="E44" s="19">
        <v>9.1045769965491796E-2</v>
      </c>
      <c r="F44" s="19">
        <v>0.25952310258392097</v>
      </c>
      <c r="G44" s="20">
        <v>45.480276949565202</v>
      </c>
      <c r="H44" s="19">
        <v>0.133376304599026</v>
      </c>
    </row>
    <row r="45" spans="1:8" x14ac:dyDescent="0.25">
      <c r="A45" s="10" t="s">
        <v>171</v>
      </c>
      <c r="B45" s="10" t="s">
        <v>57</v>
      </c>
      <c r="C45" s="10" t="s">
        <v>140</v>
      </c>
      <c r="D45" s="10" t="s">
        <v>151</v>
      </c>
      <c r="E45" s="19">
        <v>8.8966067401249294E-2</v>
      </c>
      <c r="F45" s="19">
        <v>0.105327705325648</v>
      </c>
      <c r="G45" s="20">
        <v>56.0425940773573</v>
      </c>
      <c r="H45" s="19">
        <v>7.2479990181836595E-2</v>
      </c>
    </row>
    <row r="46" spans="1:8" x14ac:dyDescent="0.25">
      <c r="A46" s="10" t="s">
        <v>171</v>
      </c>
      <c r="B46" s="10" t="s">
        <v>39</v>
      </c>
      <c r="C46" s="10" t="s">
        <v>140</v>
      </c>
      <c r="D46" s="10" t="s">
        <v>151</v>
      </c>
      <c r="E46" s="19">
        <v>8.80393926225395E-2</v>
      </c>
      <c r="F46" s="19">
        <v>0.47441999239820998</v>
      </c>
      <c r="G46" s="20">
        <v>53.935734023053698</v>
      </c>
      <c r="H46" s="19">
        <v>1.4783330631301401E-2</v>
      </c>
    </row>
    <row r="47" spans="1:8" x14ac:dyDescent="0.25">
      <c r="A47" s="10" t="s">
        <v>157</v>
      </c>
      <c r="B47" s="10" t="s">
        <v>6</v>
      </c>
      <c r="C47" s="10" t="s">
        <v>145</v>
      </c>
      <c r="D47" s="10" t="s">
        <v>146</v>
      </c>
      <c r="E47" s="19">
        <v>8.7243866801533607E-2</v>
      </c>
      <c r="F47" s="19">
        <v>-0.106249632237919</v>
      </c>
      <c r="G47" s="20">
        <v>49.762646071393</v>
      </c>
      <c r="H47" s="19">
        <v>0.10040184324047299</v>
      </c>
    </row>
    <row r="48" spans="1:8" x14ac:dyDescent="0.25">
      <c r="A48" s="10" t="s">
        <v>139</v>
      </c>
      <c r="B48" s="10" t="s">
        <v>100</v>
      </c>
      <c r="C48" s="10" t="s">
        <v>148</v>
      </c>
      <c r="D48" s="10" t="s">
        <v>151</v>
      </c>
      <c r="E48" s="19">
        <v>8.6832846041421205E-2</v>
      </c>
      <c r="F48" s="19">
        <v>0.26049565549752302</v>
      </c>
      <c r="G48" s="20">
        <v>30.504367684325199</v>
      </c>
      <c r="H48" s="19">
        <v>-0.12522085019981999</v>
      </c>
    </row>
    <row r="49" spans="1:8" x14ac:dyDescent="0.25">
      <c r="A49" s="10" t="s">
        <v>157</v>
      </c>
      <c r="B49" s="10" t="s">
        <v>37</v>
      </c>
      <c r="C49" s="10" t="s">
        <v>122</v>
      </c>
      <c r="D49" s="10" t="s">
        <v>158</v>
      </c>
      <c r="E49" s="19">
        <v>8.6393969018511693E-2</v>
      </c>
      <c r="F49" s="19">
        <v>1.4969289692751699</v>
      </c>
      <c r="G49" s="20">
        <v>31.246550571688999</v>
      </c>
      <c r="H49" s="19">
        <v>2.2763232656348401E-2</v>
      </c>
    </row>
    <row r="50" spans="1:8" x14ac:dyDescent="0.25">
      <c r="A50" s="10" t="s">
        <v>170</v>
      </c>
      <c r="B50" s="10" t="s">
        <v>42</v>
      </c>
      <c r="C50" s="10" t="s">
        <v>143</v>
      </c>
      <c r="D50" s="10" t="s">
        <v>150</v>
      </c>
      <c r="E50" s="19">
        <v>8.62819199147003E-2</v>
      </c>
      <c r="F50" s="19">
        <v>6.4361713933435996E-2</v>
      </c>
      <c r="G50" s="20">
        <v>61.475275660273297</v>
      </c>
      <c r="H50" s="19">
        <v>0.21501827712027699</v>
      </c>
    </row>
    <row r="51" spans="1:8" x14ac:dyDescent="0.25">
      <c r="A51" s="10" t="s">
        <v>157</v>
      </c>
      <c r="B51" s="10" t="s">
        <v>6</v>
      </c>
      <c r="C51" s="10" t="s">
        <v>142</v>
      </c>
      <c r="D51" s="10" t="s">
        <v>146</v>
      </c>
      <c r="E51" s="19">
        <v>8.5997801120058406E-2</v>
      </c>
      <c r="F51" s="19">
        <v>0.19055693360446099</v>
      </c>
      <c r="G51" s="20">
        <v>24.610116304573701</v>
      </c>
      <c r="H51" s="19">
        <v>9.91081679117055E-2</v>
      </c>
    </row>
    <row r="52" spans="1:8" x14ac:dyDescent="0.25">
      <c r="A52" s="10" t="s">
        <v>163</v>
      </c>
      <c r="B52" s="10" t="s">
        <v>76</v>
      </c>
      <c r="C52" s="10" t="s">
        <v>122</v>
      </c>
      <c r="D52" s="10" t="s">
        <v>158</v>
      </c>
      <c r="E52" s="19">
        <v>8.57106793047063E-2</v>
      </c>
      <c r="F52" s="19">
        <v>6.8089123683849797</v>
      </c>
      <c r="G52" s="20">
        <v>41.253174201702201</v>
      </c>
      <c r="H52" s="19">
        <v>8.9619291364503195E-2</v>
      </c>
    </row>
    <row r="53" spans="1:8" x14ac:dyDescent="0.25">
      <c r="A53" s="10" t="s">
        <v>157</v>
      </c>
      <c r="B53" s="10" t="s">
        <v>35</v>
      </c>
      <c r="C53" s="10" t="s">
        <v>145</v>
      </c>
      <c r="D53" s="10" t="s">
        <v>158</v>
      </c>
      <c r="E53" s="19">
        <v>8.5061319018522402E-2</v>
      </c>
      <c r="F53" s="19">
        <v>0.93566112783309396</v>
      </c>
      <c r="G53" s="20">
        <v>56.097587451088501</v>
      </c>
      <c r="H53" s="19">
        <v>0.184550663904965</v>
      </c>
    </row>
    <row r="54" spans="1:8" x14ac:dyDescent="0.25">
      <c r="A54" s="10" t="s">
        <v>171</v>
      </c>
      <c r="B54" s="10" t="s">
        <v>57</v>
      </c>
      <c r="C54" s="10" t="s">
        <v>145</v>
      </c>
      <c r="D54" s="10" t="s">
        <v>151</v>
      </c>
      <c r="E54" s="19">
        <v>8.4469973476450896E-2</v>
      </c>
      <c r="F54" s="19">
        <v>9.5283388150306694E-2</v>
      </c>
      <c r="G54" s="20">
        <v>77.809865837926694</v>
      </c>
      <c r="H54" s="19">
        <v>6.1265617698654198E-2</v>
      </c>
    </row>
    <row r="55" spans="1:8" x14ac:dyDescent="0.25">
      <c r="A55" s="10" t="s">
        <v>157</v>
      </c>
      <c r="B55" s="10" t="s">
        <v>45</v>
      </c>
      <c r="C55" s="10" t="s">
        <v>140</v>
      </c>
      <c r="D55" s="10" t="s">
        <v>151</v>
      </c>
      <c r="E55" s="19">
        <v>8.40110827986007E-2</v>
      </c>
      <c r="F55" s="19">
        <v>0.33790506212332999</v>
      </c>
      <c r="G55" s="20">
        <v>40.5519930161798</v>
      </c>
      <c r="H55" s="19">
        <v>-7.5348160961824603E-2</v>
      </c>
    </row>
    <row r="56" spans="1:8" x14ac:dyDescent="0.25">
      <c r="A56" s="10" t="s">
        <v>171</v>
      </c>
      <c r="B56" s="10" t="s">
        <v>99</v>
      </c>
      <c r="C56" s="10" t="s">
        <v>122</v>
      </c>
      <c r="D56" s="10" t="s">
        <v>151</v>
      </c>
      <c r="E56" s="19">
        <v>8.3464896409369702E-2</v>
      </c>
      <c r="F56" s="19">
        <v>-0.21108095429837601</v>
      </c>
      <c r="G56" s="20">
        <v>67.074795637917703</v>
      </c>
      <c r="H56" s="19">
        <v>0.37902456026047299</v>
      </c>
    </row>
    <row r="57" spans="1:8" x14ac:dyDescent="0.25">
      <c r="A57" s="10" t="s">
        <v>163</v>
      </c>
      <c r="B57" s="10" t="s">
        <v>75</v>
      </c>
      <c r="C57" s="10" t="s">
        <v>148</v>
      </c>
      <c r="D57" s="10" t="s">
        <v>146</v>
      </c>
      <c r="E57" s="19">
        <v>8.2590269658909601E-2</v>
      </c>
      <c r="F57" s="19">
        <v>0.36996890893419598</v>
      </c>
      <c r="G57" s="20">
        <v>45.112935476044697</v>
      </c>
      <c r="H57" s="19">
        <v>8.7114306451366502E-2</v>
      </c>
    </row>
    <row r="58" spans="1:8" x14ac:dyDescent="0.25">
      <c r="A58" s="10" t="s">
        <v>152</v>
      </c>
      <c r="B58" s="10" t="s">
        <v>23</v>
      </c>
      <c r="C58" s="10" t="s">
        <v>122</v>
      </c>
      <c r="D58" s="10" t="s">
        <v>151</v>
      </c>
      <c r="E58" s="19">
        <v>8.1690903983667504E-2</v>
      </c>
      <c r="F58" s="19">
        <v>0.74090465932778604</v>
      </c>
      <c r="G58" s="20">
        <v>40.411141173938198</v>
      </c>
      <c r="H58" s="19">
        <v>2.52581264217763E-2</v>
      </c>
    </row>
    <row r="59" spans="1:8" x14ac:dyDescent="0.25">
      <c r="A59" s="10" t="s">
        <v>152</v>
      </c>
      <c r="B59" s="10" t="s">
        <v>69</v>
      </c>
      <c r="C59" s="10" t="s">
        <v>122</v>
      </c>
      <c r="D59" s="10" t="s">
        <v>151</v>
      </c>
      <c r="E59" s="19">
        <v>8.1630065601032906E-2</v>
      </c>
      <c r="F59" s="19">
        <v>0.19049946955066399</v>
      </c>
      <c r="G59" s="20">
        <v>46.383654958801301</v>
      </c>
      <c r="H59" s="19">
        <v>-3.1357388948871502E-2</v>
      </c>
    </row>
    <row r="60" spans="1:8" x14ac:dyDescent="0.25">
      <c r="A60" s="23" t="s">
        <v>174</v>
      </c>
      <c r="B60" s="10" t="s">
        <v>8</v>
      </c>
      <c r="C60" s="10" t="s">
        <v>140</v>
      </c>
      <c r="D60" s="10" t="s">
        <v>151</v>
      </c>
      <c r="E60" s="19">
        <v>7.91869229848568E-2</v>
      </c>
      <c r="F60" s="19">
        <v>0.48493094089054101</v>
      </c>
      <c r="G60" s="20">
        <v>37.660927814560303</v>
      </c>
      <c r="H60" s="19">
        <v>-7.1444607456673095E-2</v>
      </c>
    </row>
    <row r="61" spans="1:8" x14ac:dyDescent="0.25">
      <c r="A61" s="10" t="s">
        <v>139</v>
      </c>
      <c r="B61" s="10" t="s">
        <v>96</v>
      </c>
      <c r="C61" s="10" t="s">
        <v>145</v>
      </c>
      <c r="D61" s="10" t="s">
        <v>151</v>
      </c>
      <c r="E61" s="19">
        <v>7.8691677064524304E-2</v>
      </c>
      <c r="F61" s="19">
        <v>0.49212747331400297</v>
      </c>
      <c r="G61" s="20">
        <v>84.851562625729699</v>
      </c>
      <c r="H61" s="19">
        <v>-3.2723857551711102E-2</v>
      </c>
    </row>
    <row r="62" spans="1:8" x14ac:dyDescent="0.25">
      <c r="A62" s="10" t="s">
        <v>157</v>
      </c>
      <c r="B62" s="10" t="s">
        <v>6</v>
      </c>
      <c r="C62" s="10" t="s">
        <v>143</v>
      </c>
      <c r="D62" s="10" t="s">
        <v>146</v>
      </c>
      <c r="E62" s="19">
        <v>7.7925153744126202E-2</v>
      </c>
      <c r="F62" s="19">
        <v>8.1858491008129197E-2</v>
      </c>
      <c r="G62" s="20">
        <v>38.691206577567002</v>
      </c>
      <c r="H62" s="19">
        <v>0.18001582270265801</v>
      </c>
    </row>
    <row r="63" spans="1:8" x14ac:dyDescent="0.25">
      <c r="A63" s="10" t="s">
        <v>163</v>
      </c>
      <c r="B63" s="10" t="s">
        <v>52</v>
      </c>
      <c r="C63" s="10" t="s">
        <v>122</v>
      </c>
      <c r="D63" s="10" t="s">
        <v>158</v>
      </c>
      <c r="E63" s="19">
        <v>7.7338559201134499E-2</v>
      </c>
      <c r="F63" s="19">
        <v>1.89747181086129</v>
      </c>
      <c r="G63" s="20">
        <v>43.1305238347285</v>
      </c>
      <c r="H63" s="19">
        <v>0.54414443292971804</v>
      </c>
    </row>
    <row r="64" spans="1:8" x14ac:dyDescent="0.25">
      <c r="A64" s="10" t="s">
        <v>139</v>
      </c>
      <c r="B64" s="10" t="s">
        <v>96</v>
      </c>
      <c r="C64" s="10" t="s">
        <v>140</v>
      </c>
      <c r="D64" s="10" t="s">
        <v>151</v>
      </c>
      <c r="E64" s="19">
        <v>7.7249578215254702E-2</v>
      </c>
      <c r="F64" s="19">
        <v>0.47202035043044499</v>
      </c>
      <c r="G64" s="20">
        <v>37.452503451383002</v>
      </c>
      <c r="H64" s="19">
        <v>-4.2248121507467699E-2</v>
      </c>
    </row>
    <row r="65" spans="1:8" x14ac:dyDescent="0.25">
      <c r="A65" s="10" t="s">
        <v>173</v>
      </c>
      <c r="B65" s="10" t="s">
        <v>18</v>
      </c>
      <c r="C65" s="10" t="s">
        <v>143</v>
      </c>
      <c r="D65" s="10" t="s">
        <v>146</v>
      </c>
      <c r="E65" s="19">
        <v>7.7043275920070597E-2</v>
      </c>
      <c r="F65" s="19">
        <v>0.10900398227858001</v>
      </c>
      <c r="G65" s="20">
        <v>48.219802957510701</v>
      </c>
      <c r="H65" s="19">
        <v>0.36164186433169998</v>
      </c>
    </row>
    <row r="66" spans="1:8" x14ac:dyDescent="0.25">
      <c r="A66" s="10" t="s">
        <v>157</v>
      </c>
      <c r="B66" s="10" t="s">
        <v>35</v>
      </c>
      <c r="C66" s="10" t="s">
        <v>142</v>
      </c>
      <c r="D66" s="10" t="s">
        <v>158</v>
      </c>
      <c r="E66" s="19">
        <v>7.5900408872932396E-2</v>
      </c>
      <c r="F66" s="19">
        <v>1.51087719741407</v>
      </c>
      <c r="G66" s="20">
        <v>39.683369695449201</v>
      </c>
      <c r="H66" s="19">
        <v>-0.304689753601252</v>
      </c>
    </row>
    <row r="67" spans="1:8" x14ac:dyDescent="0.25">
      <c r="A67" s="10" t="s">
        <v>171</v>
      </c>
      <c r="B67" s="10" t="s">
        <v>39</v>
      </c>
      <c r="C67" s="10" t="s">
        <v>142</v>
      </c>
      <c r="D67" s="10" t="s">
        <v>151</v>
      </c>
      <c r="E67" s="19">
        <v>7.5495387716363493E-2</v>
      </c>
      <c r="F67" s="19">
        <v>0.44203709826715298</v>
      </c>
      <c r="G67" s="20">
        <v>45.807598981715302</v>
      </c>
      <c r="H67" s="19">
        <v>-2.5021273173169E-3</v>
      </c>
    </row>
    <row r="68" spans="1:8" x14ac:dyDescent="0.25">
      <c r="A68" s="10" t="s">
        <v>170</v>
      </c>
      <c r="B68" s="10" t="s">
        <v>42</v>
      </c>
      <c r="C68" s="10" t="s">
        <v>147</v>
      </c>
      <c r="D68" s="10" t="s">
        <v>150</v>
      </c>
      <c r="E68" s="19">
        <v>7.4991126632687893E-2</v>
      </c>
      <c r="F68" s="19">
        <v>0.149438517020791</v>
      </c>
      <c r="G68" s="20">
        <v>37.494947048010197</v>
      </c>
      <c r="H68" s="19">
        <v>5.9030685095158297E-2</v>
      </c>
    </row>
    <row r="69" spans="1:8" x14ac:dyDescent="0.25">
      <c r="A69" s="10" t="s">
        <v>163</v>
      </c>
      <c r="B69" s="10" t="s">
        <v>75</v>
      </c>
      <c r="C69" s="10" t="s">
        <v>147</v>
      </c>
      <c r="D69" s="10" t="s">
        <v>146</v>
      </c>
      <c r="E69" s="19">
        <v>7.4333186916636901E-2</v>
      </c>
      <c r="F69" s="19">
        <v>0.38608783563814703</v>
      </c>
      <c r="G69" s="20">
        <v>35.305800974321997</v>
      </c>
      <c r="H69" s="19">
        <v>2.6020825149792301E-2</v>
      </c>
    </row>
    <row r="70" spans="1:8" x14ac:dyDescent="0.25">
      <c r="A70" s="10" t="s">
        <v>170</v>
      </c>
      <c r="B70" s="10" t="s">
        <v>42</v>
      </c>
      <c r="C70" s="10" t="s">
        <v>142</v>
      </c>
      <c r="D70" s="10" t="s">
        <v>150</v>
      </c>
      <c r="E70" s="19">
        <v>7.3707392890468806E-2</v>
      </c>
      <c r="F70" s="19">
        <v>8.1373460567325501E-2</v>
      </c>
      <c r="G70" s="20">
        <v>44.231444869048502</v>
      </c>
      <c r="H70" s="19">
        <v>0.242782692915118</v>
      </c>
    </row>
    <row r="71" spans="1:8" x14ac:dyDescent="0.25">
      <c r="A71" s="10" t="s">
        <v>139</v>
      </c>
      <c r="B71" s="10" t="s">
        <v>22</v>
      </c>
      <c r="C71" s="10" t="s">
        <v>140</v>
      </c>
      <c r="D71" s="10" t="s">
        <v>150</v>
      </c>
      <c r="E71" s="19">
        <v>7.2577903463851803E-2</v>
      </c>
      <c r="F71" s="19">
        <v>-6.9777543255897106E-2</v>
      </c>
      <c r="G71" s="20">
        <v>48.779766491903203</v>
      </c>
      <c r="H71" s="19">
        <v>-5.4462372830560699E-2</v>
      </c>
    </row>
    <row r="72" spans="1:8" x14ac:dyDescent="0.25">
      <c r="A72" s="10" t="s">
        <v>157</v>
      </c>
      <c r="B72" s="10" t="s">
        <v>35</v>
      </c>
      <c r="C72" s="10" t="s">
        <v>148</v>
      </c>
      <c r="D72" s="10" t="s">
        <v>158</v>
      </c>
      <c r="E72" s="19">
        <v>7.2269573776107501E-2</v>
      </c>
      <c r="F72" s="19">
        <v>1.0575927165613299</v>
      </c>
      <c r="G72" s="20">
        <v>32.779115063829003</v>
      </c>
      <c r="H72" s="19">
        <v>9.53159136373119E-2</v>
      </c>
    </row>
    <row r="73" spans="1:8" x14ac:dyDescent="0.25">
      <c r="A73" s="10" t="s">
        <v>139</v>
      </c>
      <c r="B73" s="10" t="s">
        <v>22</v>
      </c>
      <c r="C73" s="10" t="s">
        <v>145</v>
      </c>
      <c r="D73" s="10" t="s">
        <v>150</v>
      </c>
      <c r="E73" s="19">
        <v>7.2238977040871899E-2</v>
      </c>
      <c r="F73" s="19">
        <v>-5.7468011765086799E-2</v>
      </c>
      <c r="G73" s="20">
        <v>61.723879473944699</v>
      </c>
      <c r="H73" s="19">
        <v>-0.162446065402755</v>
      </c>
    </row>
    <row r="74" spans="1:8" x14ac:dyDescent="0.25">
      <c r="A74" s="10" t="s">
        <v>171</v>
      </c>
      <c r="B74" s="10" t="s">
        <v>10</v>
      </c>
      <c r="C74" s="10" t="s">
        <v>122</v>
      </c>
      <c r="D74" s="10" t="s">
        <v>151</v>
      </c>
      <c r="E74" s="19">
        <v>7.0884264425719198E-2</v>
      </c>
      <c r="F74" s="19">
        <v>0.28464856447950398</v>
      </c>
      <c r="G74" s="20">
        <v>36.259559800801703</v>
      </c>
      <c r="H74" s="19">
        <v>2.2031190033759099E-2</v>
      </c>
    </row>
    <row r="75" spans="1:8" x14ac:dyDescent="0.25">
      <c r="A75" s="23" t="s">
        <v>175</v>
      </c>
      <c r="B75" s="10" t="s">
        <v>5</v>
      </c>
      <c r="C75" s="10" t="s">
        <v>122</v>
      </c>
      <c r="D75" s="10" t="s">
        <v>151</v>
      </c>
      <c r="E75" s="19">
        <v>7.0496066442279404E-2</v>
      </c>
      <c r="F75" s="19">
        <v>1.1420871658988399E-2</v>
      </c>
      <c r="G75" s="20">
        <v>51.3523564517427</v>
      </c>
      <c r="H75" s="19">
        <v>3.8838075295155497E-2</v>
      </c>
    </row>
    <row r="76" spans="1:8" x14ac:dyDescent="0.25">
      <c r="A76" s="10" t="s">
        <v>171</v>
      </c>
      <c r="B76" s="10" t="s">
        <v>57</v>
      </c>
      <c r="C76" s="10" t="s">
        <v>142</v>
      </c>
      <c r="D76" s="10" t="s">
        <v>151</v>
      </c>
      <c r="E76" s="19">
        <v>7.0433125357979603E-2</v>
      </c>
      <c r="F76" s="19">
        <v>0.114465223446541</v>
      </c>
      <c r="G76" s="20">
        <v>64.279809047375295</v>
      </c>
      <c r="H76" s="19">
        <v>0.23334054929425299</v>
      </c>
    </row>
    <row r="77" spans="1:8" x14ac:dyDescent="0.25">
      <c r="A77" s="10" t="s">
        <v>170</v>
      </c>
      <c r="B77" s="10" t="s">
        <v>43</v>
      </c>
      <c r="C77" s="10" t="s">
        <v>142</v>
      </c>
      <c r="D77" s="10" t="s">
        <v>158</v>
      </c>
      <c r="E77" s="19">
        <v>6.9798067136898498E-2</v>
      </c>
      <c r="F77" s="19">
        <v>1.89984725189033</v>
      </c>
      <c r="G77" s="20">
        <v>55.335455155458497</v>
      </c>
      <c r="H77" s="19">
        <v>3.9787245728482697E-2</v>
      </c>
    </row>
    <row r="78" spans="1:8" x14ac:dyDescent="0.25">
      <c r="A78" s="10" t="s">
        <v>139</v>
      </c>
      <c r="B78" s="10" t="s">
        <v>100</v>
      </c>
      <c r="C78" s="10" t="s">
        <v>140</v>
      </c>
      <c r="D78" s="10" t="s">
        <v>151</v>
      </c>
      <c r="E78" s="19">
        <v>6.9292099607606697E-2</v>
      </c>
      <c r="F78" s="19">
        <v>0.18441572135977999</v>
      </c>
      <c r="G78" s="20">
        <v>39.979291436895501</v>
      </c>
      <c r="H78" s="19">
        <v>1.44411243068361E-2</v>
      </c>
    </row>
    <row r="79" spans="1:8" x14ac:dyDescent="0.25">
      <c r="A79" s="10" t="s">
        <v>163</v>
      </c>
      <c r="B79" s="10" t="s">
        <v>34</v>
      </c>
      <c r="C79" s="10" t="s">
        <v>122</v>
      </c>
      <c r="D79" s="10" t="s">
        <v>151</v>
      </c>
      <c r="E79" s="19">
        <v>6.8403571491158194E-2</v>
      </c>
      <c r="F79" s="19">
        <v>4.5358884959209103E-2</v>
      </c>
      <c r="G79" s="20">
        <v>41.4773142692802</v>
      </c>
      <c r="H79" s="19">
        <v>0.113673726131284</v>
      </c>
    </row>
    <row r="80" spans="1:8" x14ac:dyDescent="0.25">
      <c r="A80" s="10" t="s">
        <v>171</v>
      </c>
      <c r="B80" s="10" t="s">
        <v>39</v>
      </c>
      <c r="C80" s="10" t="s">
        <v>145</v>
      </c>
      <c r="D80" s="10" t="s">
        <v>151</v>
      </c>
      <c r="E80" s="19">
        <v>6.74723919254476E-2</v>
      </c>
      <c r="F80" s="19">
        <v>0.313287572949003</v>
      </c>
      <c r="G80" s="20">
        <v>52.995801692912003</v>
      </c>
      <c r="H80" s="19">
        <v>6.3289858728267007E-2</v>
      </c>
    </row>
    <row r="81" spans="1:8" x14ac:dyDescent="0.25">
      <c r="A81" s="10" t="s">
        <v>163</v>
      </c>
      <c r="B81" s="10" t="s">
        <v>95</v>
      </c>
      <c r="C81" s="10" t="s">
        <v>147</v>
      </c>
      <c r="D81" s="10" t="s">
        <v>151</v>
      </c>
      <c r="E81" s="19">
        <v>6.4743305292842002E-2</v>
      </c>
      <c r="F81" s="19">
        <v>0.20784479177082801</v>
      </c>
      <c r="G81" s="20">
        <v>32.778659444810799</v>
      </c>
      <c r="H81" s="19">
        <v>2.2166962314857899E-2</v>
      </c>
    </row>
    <row r="82" spans="1:8" x14ac:dyDescent="0.25">
      <c r="A82" s="10" t="s">
        <v>174</v>
      </c>
      <c r="B82" s="10" t="s">
        <v>59</v>
      </c>
      <c r="C82" s="10" t="s">
        <v>122</v>
      </c>
      <c r="D82" s="10" t="s">
        <v>151</v>
      </c>
      <c r="E82" s="19">
        <v>6.4391931549322906E-2</v>
      </c>
      <c r="F82" s="19">
        <v>0.83939398493195805</v>
      </c>
      <c r="G82" s="20">
        <v>44.0586431425765</v>
      </c>
      <c r="H82" s="19">
        <v>0.177505233427878</v>
      </c>
    </row>
    <row r="83" spans="1:8" x14ac:dyDescent="0.25">
      <c r="A83" s="10" t="s">
        <v>174</v>
      </c>
      <c r="B83" s="10" t="s">
        <v>11</v>
      </c>
      <c r="C83" s="10" t="s">
        <v>122</v>
      </c>
      <c r="D83" s="10" t="s">
        <v>151</v>
      </c>
      <c r="E83" s="19">
        <v>6.3995339374971399E-2</v>
      </c>
      <c r="F83" s="19">
        <v>0.50832943912771</v>
      </c>
      <c r="G83" s="20">
        <v>33.195756859070798</v>
      </c>
      <c r="H83" s="19">
        <v>0.14892248571849601</v>
      </c>
    </row>
    <row r="84" spans="1:8" x14ac:dyDescent="0.25">
      <c r="A84" s="10" t="s">
        <v>173</v>
      </c>
      <c r="B84" s="10" t="s">
        <v>18</v>
      </c>
      <c r="C84" s="10" t="s">
        <v>144</v>
      </c>
      <c r="D84" s="10" t="s">
        <v>146</v>
      </c>
      <c r="E84" s="19">
        <v>6.30680979588744E-2</v>
      </c>
      <c r="F84" s="19">
        <v>-0.11428030207449701</v>
      </c>
      <c r="G84" s="20">
        <v>59.218643718736303</v>
      </c>
      <c r="H84" s="19">
        <v>5.1979876516429303E-2</v>
      </c>
    </row>
    <row r="85" spans="1:8" x14ac:dyDescent="0.25">
      <c r="A85" s="10" t="s">
        <v>171</v>
      </c>
      <c r="B85" s="10" t="s">
        <v>27</v>
      </c>
      <c r="C85" s="10" t="s">
        <v>140</v>
      </c>
      <c r="D85" s="10" t="s">
        <v>151</v>
      </c>
      <c r="E85" s="19">
        <v>6.1034036752989101E-2</v>
      </c>
      <c r="F85" s="19">
        <v>0.30647201103835697</v>
      </c>
      <c r="G85" s="20">
        <v>38.568700988512198</v>
      </c>
      <c r="H85" s="19">
        <v>0.159106930680291</v>
      </c>
    </row>
    <row r="86" spans="1:8" x14ac:dyDescent="0.25">
      <c r="A86" s="10" t="s">
        <v>163</v>
      </c>
      <c r="B86" s="10" t="s">
        <v>52</v>
      </c>
      <c r="C86" s="10" t="s">
        <v>145</v>
      </c>
      <c r="D86" s="10" t="s">
        <v>158</v>
      </c>
      <c r="E86" s="19">
        <v>6.0822623405889897E-2</v>
      </c>
      <c r="F86" s="19">
        <v>2.1303166617039899</v>
      </c>
      <c r="G86" s="20">
        <v>69.172065803831501</v>
      </c>
      <c r="H86" s="19">
        <v>0.47338186854345599</v>
      </c>
    </row>
    <row r="87" spans="1:8" x14ac:dyDescent="0.25">
      <c r="A87" s="10" t="s">
        <v>170</v>
      </c>
      <c r="B87" s="10" t="s">
        <v>42</v>
      </c>
      <c r="C87" s="10" t="s">
        <v>148</v>
      </c>
      <c r="D87" s="10" t="s">
        <v>150</v>
      </c>
      <c r="E87" s="19">
        <v>6.0510402474192398E-2</v>
      </c>
      <c r="F87" s="19">
        <v>0.100657601244666</v>
      </c>
      <c r="G87" s="20">
        <v>46.5829636658233</v>
      </c>
      <c r="H87" s="19">
        <v>3.3893613765518797E-2</v>
      </c>
    </row>
    <row r="88" spans="1:8" x14ac:dyDescent="0.25">
      <c r="A88" s="10" t="s">
        <v>163</v>
      </c>
      <c r="B88" s="10" t="s">
        <v>76</v>
      </c>
      <c r="C88" s="10" t="s">
        <v>140</v>
      </c>
      <c r="D88" s="10" t="s">
        <v>158</v>
      </c>
      <c r="E88" s="19">
        <v>6.0016995819465402E-2</v>
      </c>
      <c r="F88" s="19">
        <v>4.9759188998266399</v>
      </c>
      <c r="G88" s="20">
        <v>34.683887447526502</v>
      </c>
      <c r="H88" s="19">
        <v>0.18615642821778799</v>
      </c>
    </row>
    <row r="89" spans="1:8" x14ac:dyDescent="0.25">
      <c r="A89" s="10" t="s">
        <v>139</v>
      </c>
      <c r="B89" s="10" t="s">
        <v>100</v>
      </c>
      <c r="C89" s="10" t="s">
        <v>143</v>
      </c>
      <c r="D89" s="10" t="s">
        <v>151</v>
      </c>
      <c r="E89" s="19">
        <v>5.9655846987496298E-2</v>
      </c>
      <c r="F89" s="19">
        <v>0.52735341539332903</v>
      </c>
      <c r="G89" s="20">
        <v>49.266707580741297</v>
      </c>
      <c r="H89" s="19">
        <v>-0.32860840573115901</v>
      </c>
    </row>
    <row r="90" spans="1:8" x14ac:dyDescent="0.25">
      <c r="A90" t="s">
        <v>175</v>
      </c>
      <c r="B90" t="s">
        <v>58</v>
      </c>
      <c r="C90" t="s">
        <v>147</v>
      </c>
      <c r="D90" t="s">
        <v>151</v>
      </c>
      <c r="E90" s="21">
        <v>5.9519038814051899E-2</v>
      </c>
      <c r="F90" s="21">
        <v>0.259600524575892</v>
      </c>
      <c r="G90" s="22">
        <v>36.257274744768999</v>
      </c>
      <c r="H90" s="21">
        <v>0.31186402381363798</v>
      </c>
    </row>
    <row r="91" spans="1:8" x14ac:dyDescent="0.25">
      <c r="A91" s="10" t="s">
        <v>163</v>
      </c>
      <c r="B91" s="10" t="s">
        <v>95</v>
      </c>
      <c r="C91" s="10" t="s">
        <v>140</v>
      </c>
      <c r="D91" s="10" t="s">
        <v>151</v>
      </c>
      <c r="E91" s="19">
        <v>5.9151618170745102E-2</v>
      </c>
      <c r="F91" s="19">
        <v>0.23683403634233099</v>
      </c>
      <c r="G91" s="20">
        <v>46.3327676214737</v>
      </c>
      <c r="H91" s="19">
        <v>0.30558881237587798</v>
      </c>
    </row>
    <row r="92" spans="1:8" x14ac:dyDescent="0.25">
      <c r="A92" s="10" t="s">
        <v>175</v>
      </c>
      <c r="B92" s="10" t="s">
        <v>58</v>
      </c>
      <c r="C92" s="10" t="s">
        <v>140</v>
      </c>
      <c r="D92" s="10" t="s">
        <v>151</v>
      </c>
      <c r="E92" s="19">
        <v>5.8955969276367398E-2</v>
      </c>
      <c r="F92" s="19">
        <v>0.260153349924926</v>
      </c>
      <c r="G92" s="20">
        <v>44.165446993675801</v>
      </c>
      <c r="H92" s="19">
        <v>1.9090941561528799E-2</v>
      </c>
    </row>
    <row r="93" spans="1:8" x14ac:dyDescent="0.25">
      <c r="A93" s="10" t="s">
        <v>171</v>
      </c>
      <c r="B93" s="10" t="s">
        <v>57</v>
      </c>
      <c r="C93" s="10" t="s">
        <v>143</v>
      </c>
      <c r="D93" s="10" t="s">
        <v>151</v>
      </c>
      <c r="E93" s="19">
        <v>5.8377180213178698E-2</v>
      </c>
      <c r="F93" s="19">
        <v>0.12876472108258799</v>
      </c>
      <c r="G93" s="20">
        <v>54.955215934485302</v>
      </c>
      <c r="H93" s="19">
        <v>0.110498863706295</v>
      </c>
    </row>
    <row r="94" spans="1:8" x14ac:dyDescent="0.25">
      <c r="A94" s="10" t="s">
        <v>174</v>
      </c>
      <c r="B94" s="10" t="s">
        <v>8</v>
      </c>
      <c r="C94" s="10" t="s">
        <v>142</v>
      </c>
      <c r="D94" s="10" t="s">
        <v>151</v>
      </c>
      <c r="E94" s="19">
        <v>5.7735921820253798E-2</v>
      </c>
      <c r="F94" s="19">
        <v>0.37496612248038402</v>
      </c>
      <c r="G94" s="20">
        <v>38.0783884879352</v>
      </c>
      <c r="H94" s="19">
        <v>1.17447451946942E-3</v>
      </c>
    </row>
    <row r="95" spans="1:8" x14ac:dyDescent="0.25">
      <c r="A95" s="10" t="s">
        <v>170</v>
      </c>
      <c r="B95" s="10" t="s">
        <v>47</v>
      </c>
      <c r="C95" s="10" t="s">
        <v>122</v>
      </c>
      <c r="D95" s="10" t="s">
        <v>151</v>
      </c>
      <c r="E95" s="19">
        <v>5.7370804207190998E-2</v>
      </c>
      <c r="F95" s="19">
        <v>1.33502738264822</v>
      </c>
      <c r="G95" s="20">
        <v>23.223311605269298</v>
      </c>
      <c r="H95" s="19">
        <v>0.32788432735963402</v>
      </c>
    </row>
    <row r="96" spans="1:8" x14ac:dyDescent="0.25">
      <c r="A96" s="10" t="s">
        <v>171</v>
      </c>
      <c r="B96" s="10" t="s">
        <v>57</v>
      </c>
      <c r="C96" s="10" t="s">
        <v>147</v>
      </c>
      <c r="D96" s="10" t="s">
        <v>151</v>
      </c>
      <c r="E96" s="19">
        <v>5.7348670320550701E-2</v>
      </c>
      <c r="F96" s="19">
        <v>7.3885529187301298E-3</v>
      </c>
      <c r="G96" s="20">
        <v>30.793982520364199</v>
      </c>
      <c r="H96" s="19">
        <v>5.0892411560140502E-3</v>
      </c>
    </row>
    <row r="97" spans="1:8" x14ac:dyDescent="0.25">
      <c r="A97" s="10" t="s">
        <v>152</v>
      </c>
      <c r="B97" s="10" t="s">
        <v>88</v>
      </c>
      <c r="C97" s="10" t="s">
        <v>140</v>
      </c>
      <c r="D97" s="10" t="s">
        <v>151</v>
      </c>
      <c r="E97" s="19">
        <v>5.7024406188508597E-2</v>
      </c>
      <c r="F97" s="19">
        <v>0.65396976699912701</v>
      </c>
      <c r="G97" s="20">
        <v>56.748556000646197</v>
      </c>
      <c r="H97" s="19">
        <v>0.100246168907734</v>
      </c>
    </row>
    <row r="98" spans="1:8" x14ac:dyDescent="0.25">
      <c r="A98" s="10" t="s">
        <v>157</v>
      </c>
      <c r="B98" s="10" t="s">
        <v>35</v>
      </c>
      <c r="C98" s="10" t="s">
        <v>143</v>
      </c>
      <c r="D98" s="10" t="s">
        <v>158</v>
      </c>
      <c r="E98" s="19">
        <v>5.56499932818895E-2</v>
      </c>
      <c r="F98" s="19">
        <v>1.26931909433354</v>
      </c>
      <c r="G98" s="20">
        <v>38.4298880611043</v>
      </c>
      <c r="H98" s="19">
        <v>0.15709972931782201</v>
      </c>
    </row>
    <row r="99" spans="1:8" x14ac:dyDescent="0.25">
      <c r="A99" s="10" t="s">
        <v>152</v>
      </c>
      <c r="B99" s="10" t="s">
        <v>23</v>
      </c>
      <c r="C99" s="10" t="s">
        <v>142</v>
      </c>
      <c r="D99" s="10" t="s">
        <v>151</v>
      </c>
      <c r="E99" s="19">
        <v>5.4242669590404399E-2</v>
      </c>
      <c r="F99" s="19">
        <v>0.62684587762995303</v>
      </c>
      <c r="G99" s="20">
        <v>47.181966767887197</v>
      </c>
      <c r="H99" s="19">
        <v>6.63852213314593E-3</v>
      </c>
    </row>
    <row r="100" spans="1:8" x14ac:dyDescent="0.25">
      <c r="A100" s="10" t="s">
        <v>170</v>
      </c>
      <c r="B100" s="10" t="s">
        <v>43</v>
      </c>
      <c r="C100" s="10" t="s">
        <v>143</v>
      </c>
      <c r="D100" s="10" t="s">
        <v>158</v>
      </c>
      <c r="E100" s="19">
        <v>5.34910546996765E-2</v>
      </c>
      <c r="F100" s="19">
        <v>2.05430710659778</v>
      </c>
      <c r="G100" s="20">
        <v>50.166870560561499</v>
      </c>
      <c r="H100" s="19">
        <v>0.36540828451181301</v>
      </c>
    </row>
    <row r="101" spans="1:8" x14ac:dyDescent="0.25">
      <c r="A101" s="10" t="s">
        <v>171</v>
      </c>
      <c r="B101" s="10" t="s">
        <v>39</v>
      </c>
      <c r="C101" s="10" t="s">
        <v>143</v>
      </c>
      <c r="D101" s="10" t="s">
        <v>151</v>
      </c>
      <c r="E101" s="19">
        <v>5.3468847285796303E-2</v>
      </c>
      <c r="F101" s="19">
        <v>0.181181748835571</v>
      </c>
      <c r="G101" s="20">
        <v>48.606799786407798</v>
      </c>
      <c r="H101" s="19">
        <v>4.9746660766524599E-2</v>
      </c>
    </row>
    <row r="102" spans="1:8" x14ac:dyDescent="0.25">
      <c r="A102" s="10" t="s">
        <v>163</v>
      </c>
      <c r="B102" s="10" t="s">
        <v>52</v>
      </c>
      <c r="C102" s="10" t="s">
        <v>147</v>
      </c>
      <c r="D102" s="10" t="s">
        <v>158</v>
      </c>
      <c r="E102" s="19">
        <v>5.2799610003232002E-2</v>
      </c>
      <c r="F102" s="19">
        <v>1.8026145407448699</v>
      </c>
      <c r="G102" s="20">
        <v>40.460431216807301</v>
      </c>
      <c r="H102" s="19">
        <v>0.40716236713264597</v>
      </c>
    </row>
    <row r="103" spans="1:8" x14ac:dyDescent="0.25">
      <c r="A103" s="10" t="s">
        <v>139</v>
      </c>
      <c r="B103" s="10" t="s">
        <v>25</v>
      </c>
      <c r="C103" s="10" t="s">
        <v>122</v>
      </c>
      <c r="D103" s="10" t="s">
        <v>146</v>
      </c>
      <c r="E103" s="19">
        <v>5.2719028039395398E-2</v>
      </c>
      <c r="F103" s="19">
        <v>0.115759165605177</v>
      </c>
      <c r="G103" s="20">
        <v>31.236778512486701</v>
      </c>
      <c r="H103" s="19">
        <v>-1.1770232116275601E-2</v>
      </c>
    </row>
    <row r="104" spans="1:8" x14ac:dyDescent="0.25">
      <c r="A104" s="10" t="s">
        <v>163</v>
      </c>
      <c r="B104" s="10" t="s">
        <v>110</v>
      </c>
      <c r="C104" s="10" t="s">
        <v>140</v>
      </c>
      <c r="D104" s="10" t="s">
        <v>151</v>
      </c>
      <c r="E104" s="19">
        <v>5.2331124358719699E-2</v>
      </c>
      <c r="F104" s="19">
        <v>7.2292572934446797E-2</v>
      </c>
      <c r="G104" s="20">
        <v>61.007736764314203</v>
      </c>
      <c r="H104" s="19">
        <v>8.27410882224726E-2</v>
      </c>
    </row>
    <row r="105" spans="1:8" x14ac:dyDescent="0.25">
      <c r="A105" s="23" t="s">
        <v>175</v>
      </c>
      <c r="B105" s="10" t="s">
        <v>58</v>
      </c>
      <c r="C105" s="10" t="s">
        <v>145</v>
      </c>
      <c r="D105" s="10" t="s">
        <v>151</v>
      </c>
      <c r="E105" s="19">
        <v>5.1583455154568497E-2</v>
      </c>
      <c r="F105" s="19">
        <v>0.17718077627836101</v>
      </c>
      <c r="G105" s="20">
        <v>56.507403035288299</v>
      </c>
      <c r="H105" s="19">
        <v>-4.8190914487739198E-2</v>
      </c>
    </row>
    <row r="106" spans="1:8" x14ac:dyDescent="0.25">
      <c r="A106" s="10" t="s">
        <v>173</v>
      </c>
      <c r="B106" s="10" t="s">
        <v>18</v>
      </c>
      <c r="C106" s="10" t="s">
        <v>148</v>
      </c>
      <c r="D106" s="10" t="s">
        <v>146</v>
      </c>
      <c r="E106" s="19">
        <v>5.13334870694468E-2</v>
      </c>
      <c r="F106" s="19">
        <v>-4.2853618680043198E-2</v>
      </c>
      <c r="G106" s="20">
        <v>36.301878631373498</v>
      </c>
      <c r="H106" s="19">
        <v>6.9058262363416903E-2</v>
      </c>
    </row>
    <row r="107" spans="1:8" x14ac:dyDescent="0.25">
      <c r="A107" s="10" t="s">
        <v>163</v>
      </c>
      <c r="B107" s="10" t="s">
        <v>68</v>
      </c>
      <c r="C107" s="10" t="s">
        <v>122</v>
      </c>
      <c r="D107" s="10" t="s">
        <v>150</v>
      </c>
      <c r="E107" s="19">
        <v>5.1049695019996802E-2</v>
      </c>
      <c r="F107" s="19">
        <v>-7.1965903543828702E-2</v>
      </c>
      <c r="G107" s="20">
        <v>54.603083348540203</v>
      </c>
      <c r="H107" s="19">
        <v>0.17463078296211201</v>
      </c>
    </row>
    <row r="108" spans="1:8" x14ac:dyDescent="0.25">
      <c r="A108" s="10" t="s">
        <v>170</v>
      </c>
      <c r="B108" s="10" t="s">
        <v>42</v>
      </c>
      <c r="C108" s="10" t="s">
        <v>149</v>
      </c>
      <c r="D108" s="10" t="s">
        <v>150</v>
      </c>
      <c r="E108" s="19">
        <v>4.9581119621068197E-2</v>
      </c>
      <c r="F108" s="19">
        <v>4.1506523322939602E-2</v>
      </c>
      <c r="G108" s="20">
        <v>56.505138509353799</v>
      </c>
      <c r="H108" s="19">
        <v>-0.230179045794252</v>
      </c>
    </row>
    <row r="109" spans="1:8" x14ac:dyDescent="0.25">
      <c r="A109" s="10" t="s">
        <v>139</v>
      </c>
      <c r="B109" s="10" t="s">
        <v>102</v>
      </c>
      <c r="C109" s="10" t="s">
        <v>122</v>
      </c>
      <c r="D109" s="10" t="s">
        <v>151</v>
      </c>
      <c r="E109" s="19">
        <v>4.9433268234235897E-2</v>
      </c>
      <c r="F109" s="19">
        <v>0.56988148453259102</v>
      </c>
      <c r="G109" s="20">
        <v>41.170494860497499</v>
      </c>
      <c r="H109" s="19">
        <v>5.3573599796779801E-2</v>
      </c>
    </row>
    <row r="110" spans="1:8" x14ac:dyDescent="0.25">
      <c r="A110" s="10" t="s">
        <v>157</v>
      </c>
      <c r="B110" s="10" t="s">
        <v>37</v>
      </c>
      <c r="C110" s="10" t="s">
        <v>140</v>
      </c>
      <c r="D110" s="10" t="s">
        <v>158</v>
      </c>
      <c r="E110" s="19">
        <v>4.9394684563249303E-2</v>
      </c>
      <c r="F110" s="19">
        <v>1.27464364172494</v>
      </c>
      <c r="G110" s="20">
        <v>25.5391032501403</v>
      </c>
      <c r="H110" s="19">
        <v>-6.79159397759002E-2</v>
      </c>
    </row>
    <row r="111" spans="1:8" x14ac:dyDescent="0.25">
      <c r="A111" s="10" t="s">
        <v>152</v>
      </c>
      <c r="B111" s="10" t="s">
        <v>23</v>
      </c>
      <c r="C111" s="10" t="s">
        <v>140</v>
      </c>
      <c r="D111" s="10" t="s">
        <v>151</v>
      </c>
      <c r="E111" s="19">
        <v>4.8798770563659701E-2</v>
      </c>
      <c r="F111" s="19">
        <v>0.85273129432223804</v>
      </c>
      <c r="G111" s="20">
        <v>45.932912080140298</v>
      </c>
      <c r="H111" s="19">
        <v>-5.5013341381984798E-2</v>
      </c>
    </row>
    <row r="112" spans="1:8" x14ac:dyDescent="0.25">
      <c r="A112" s="10" t="s">
        <v>157</v>
      </c>
      <c r="B112" s="10" t="s">
        <v>35</v>
      </c>
      <c r="C112" s="10" t="s">
        <v>144</v>
      </c>
      <c r="D112" s="10" t="s">
        <v>158</v>
      </c>
      <c r="E112" s="19">
        <v>4.8672817303165097E-2</v>
      </c>
      <c r="F112" s="19">
        <v>1.0114006088396501</v>
      </c>
      <c r="G112" s="20">
        <v>42.743216344361699</v>
      </c>
      <c r="H112" s="19">
        <v>8.1479879763818805E-2</v>
      </c>
    </row>
    <row r="113" spans="1:8" x14ac:dyDescent="0.25">
      <c r="A113" s="10" t="s">
        <v>152</v>
      </c>
      <c r="B113" s="10" t="s">
        <v>88</v>
      </c>
      <c r="C113" s="10" t="s">
        <v>148</v>
      </c>
      <c r="D113" s="10" t="s">
        <v>151</v>
      </c>
      <c r="E113" s="19">
        <v>4.8313383335493398E-2</v>
      </c>
      <c r="F113" s="19">
        <v>0.31447399121335501</v>
      </c>
      <c r="G113" s="20">
        <v>35.240325408999702</v>
      </c>
      <c r="H113" s="19">
        <v>-2.63143625737885E-2</v>
      </c>
    </row>
    <row r="114" spans="1:8" x14ac:dyDescent="0.25">
      <c r="A114" s="10" t="s">
        <v>156</v>
      </c>
      <c r="B114" s="10" t="s">
        <v>115</v>
      </c>
      <c r="C114" s="10" t="s">
        <v>122</v>
      </c>
      <c r="D114" s="10" t="s">
        <v>151</v>
      </c>
      <c r="E114" s="19">
        <v>4.8284484740213497E-2</v>
      </c>
      <c r="F114" s="19">
        <v>0.414967215207175</v>
      </c>
      <c r="G114" s="20">
        <v>45.554859885679299</v>
      </c>
      <c r="H114" s="19">
        <v>0.211949755679464</v>
      </c>
    </row>
    <row r="115" spans="1:8" x14ac:dyDescent="0.25">
      <c r="A115" s="10" t="s">
        <v>139</v>
      </c>
      <c r="B115" s="10" t="s">
        <v>22</v>
      </c>
      <c r="C115" s="10" t="s">
        <v>142</v>
      </c>
      <c r="D115" s="10" t="s">
        <v>150</v>
      </c>
      <c r="E115" s="19">
        <v>4.8128646058151703E-2</v>
      </c>
      <c r="F115" s="19">
        <v>-8.7320902243382306E-2</v>
      </c>
      <c r="G115" s="20">
        <v>34.644996935909298</v>
      </c>
      <c r="H115" s="19">
        <v>3.7838596012377199E-2</v>
      </c>
    </row>
    <row r="116" spans="1:8" x14ac:dyDescent="0.25">
      <c r="A116" s="10" t="s">
        <v>152</v>
      </c>
      <c r="B116" s="10" t="s">
        <v>88</v>
      </c>
      <c r="C116" s="10" t="s">
        <v>147</v>
      </c>
      <c r="D116" s="10" t="s">
        <v>151</v>
      </c>
      <c r="E116" s="19">
        <v>4.8106812613557502E-2</v>
      </c>
      <c r="F116" s="19">
        <v>0.33085904230686702</v>
      </c>
      <c r="G116" s="20">
        <v>34.115536016378201</v>
      </c>
      <c r="H116" s="19">
        <v>0.117873304867495</v>
      </c>
    </row>
    <row r="117" spans="1:8" x14ac:dyDescent="0.25">
      <c r="A117" s="10" t="s">
        <v>172</v>
      </c>
      <c r="B117" s="10" t="s">
        <v>54</v>
      </c>
      <c r="C117" s="10" t="s">
        <v>122</v>
      </c>
      <c r="D117" s="10" t="s">
        <v>151</v>
      </c>
      <c r="E117" s="19">
        <v>4.7747949213661801E-2</v>
      </c>
      <c r="F117" s="19">
        <v>-0.22174167490505101</v>
      </c>
      <c r="G117" s="20">
        <v>65.237227916885701</v>
      </c>
      <c r="H117" s="19">
        <v>0.13389546021831</v>
      </c>
    </row>
    <row r="118" spans="1:8" x14ac:dyDescent="0.25">
      <c r="A118" s="10" t="s">
        <v>157</v>
      </c>
      <c r="B118" s="10" t="s">
        <v>44</v>
      </c>
      <c r="C118" s="10" t="s">
        <v>140</v>
      </c>
      <c r="D118" s="10" t="s">
        <v>151</v>
      </c>
      <c r="E118" s="19">
        <v>4.74312900086847E-2</v>
      </c>
      <c r="F118" s="19">
        <v>0.353723859690381</v>
      </c>
      <c r="G118" s="20">
        <v>38.888599655942997</v>
      </c>
      <c r="H118" s="19">
        <v>8.3167326052684204E-2</v>
      </c>
    </row>
    <row r="119" spans="1:8" x14ac:dyDescent="0.25">
      <c r="A119" s="10" t="s">
        <v>139</v>
      </c>
      <c r="B119" s="10" t="s">
        <v>96</v>
      </c>
      <c r="C119" s="10" t="s">
        <v>142</v>
      </c>
      <c r="D119" s="10" t="s">
        <v>151</v>
      </c>
      <c r="E119" s="19">
        <v>4.7372063071812298E-2</v>
      </c>
      <c r="F119" s="19">
        <v>0.11881333234036601</v>
      </c>
      <c r="G119" s="20">
        <v>36.307401305563999</v>
      </c>
      <c r="H119" s="19">
        <v>-0.20189194538848901</v>
      </c>
    </row>
    <row r="120" spans="1:8" x14ac:dyDescent="0.25">
      <c r="A120" s="10" t="s">
        <v>163</v>
      </c>
      <c r="B120" s="10" t="s">
        <v>68</v>
      </c>
      <c r="C120" s="10" t="s">
        <v>145</v>
      </c>
      <c r="D120" s="10" t="s">
        <v>150</v>
      </c>
      <c r="E120" s="19">
        <v>4.7348204591102699E-2</v>
      </c>
      <c r="F120" s="19">
        <v>-6.8175608429443799E-2</v>
      </c>
      <c r="G120" s="20">
        <v>75.602003760646198</v>
      </c>
      <c r="H120" s="19">
        <v>-1.9183996229603002E-2</v>
      </c>
    </row>
    <row r="121" spans="1:8" x14ac:dyDescent="0.25">
      <c r="A121" s="10" t="s">
        <v>171</v>
      </c>
      <c r="B121" s="10" t="s">
        <v>67</v>
      </c>
      <c r="C121" s="10" t="s">
        <v>122</v>
      </c>
      <c r="D121" s="10" t="s">
        <v>151</v>
      </c>
      <c r="E121" s="19">
        <v>4.7135726766066699E-2</v>
      </c>
      <c r="F121" s="19">
        <v>0.144793113756501</v>
      </c>
      <c r="G121" s="20">
        <v>32.946268653464003</v>
      </c>
      <c r="H121" s="19">
        <v>-0.135773287369372</v>
      </c>
    </row>
    <row r="122" spans="1:8" x14ac:dyDescent="0.25">
      <c r="A122" s="10" t="s">
        <v>157</v>
      </c>
      <c r="B122" s="10" t="s">
        <v>6</v>
      </c>
      <c r="C122" s="10" t="s">
        <v>148</v>
      </c>
      <c r="D122" s="10" t="s">
        <v>146</v>
      </c>
      <c r="E122" s="19">
        <v>4.7007592989778003E-2</v>
      </c>
      <c r="F122" s="19">
        <v>-9.6292340805603102E-2</v>
      </c>
      <c r="G122" s="20">
        <v>30.5847974891037</v>
      </c>
      <c r="H122" s="19">
        <v>7.3445562899780006E-2</v>
      </c>
    </row>
    <row r="123" spans="1:8" x14ac:dyDescent="0.25">
      <c r="A123" s="10" t="s">
        <v>163</v>
      </c>
      <c r="B123" s="10" t="s">
        <v>68</v>
      </c>
      <c r="C123" s="10" t="s">
        <v>140</v>
      </c>
      <c r="D123" s="10" t="s">
        <v>150</v>
      </c>
      <c r="E123" s="19">
        <v>4.6969464720801199E-2</v>
      </c>
      <c r="F123" s="19">
        <v>-4.9254773647288301E-2</v>
      </c>
      <c r="G123" s="20">
        <v>71.217497048442993</v>
      </c>
      <c r="H123" s="19">
        <v>0.20299311011111601</v>
      </c>
    </row>
    <row r="124" spans="1:8" x14ac:dyDescent="0.25">
      <c r="A124" s="10" t="s">
        <v>170</v>
      </c>
      <c r="B124" s="10" t="s">
        <v>40</v>
      </c>
      <c r="C124" s="10" t="s">
        <v>145</v>
      </c>
      <c r="D124" s="10" t="s">
        <v>146</v>
      </c>
      <c r="E124" s="19">
        <v>4.6884806124084598E-2</v>
      </c>
      <c r="F124" s="19">
        <v>-9.8611224493928104E-2</v>
      </c>
      <c r="G124" s="20">
        <v>34.991692933013802</v>
      </c>
      <c r="H124" s="19">
        <v>9.4538224671420396E-2</v>
      </c>
    </row>
    <row r="125" spans="1:8" x14ac:dyDescent="0.25">
      <c r="A125" s="10" t="s">
        <v>157</v>
      </c>
      <c r="B125" s="10" t="s">
        <v>45</v>
      </c>
      <c r="C125" s="10" t="s">
        <v>145</v>
      </c>
      <c r="D125" s="10" t="s">
        <v>151</v>
      </c>
      <c r="E125" s="19">
        <v>4.6843070733937502E-2</v>
      </c>
      <c r="F125" s="19">
        <v>0.182780286276719</v>
      </c>
      <c r="G125" s="20">
        <v>46.344952950214797</v>
      </c>
      <c r="H125" s="19">
        <v>7.6660390732212494E-2</v>
      </c>
    </row>
    <row r="126" spans="1:8" x14ac:dyDescent="0.25">
      <c r="A126" s="10" t="s">
        <v>163</v>
      </c>
      <c r="B126" s="10" t="s">
        <v>110</v>
      </c>
      <c r="C126" s="10" t="s">
        <v>145</v>
      </c>
      <c r="D126" s="10" t="s">
        <v>151</v>
      </c>
      <c r="E126" s="19">
        <v>4.6744680105518001E-2</v>
      </c>
      <c r="F126" s="19">
        <v>-9.0391779828761403E-4</v>
      </c>
      <c r="G126" s="20">
        <v>75.501711560052698</v>
      </c>
      <c r="H126" s="19">
        <v>-2.55420864794377E-2</v>
      </c>
    </row>
    <row r="127" spans="1:8" x14ac:dyDescent="0.25">
      <c r="A127" s="10" t="s">
        <v>163</v>
      </c>
      <c r="B127" s="10" t="s">
        <v>110</v>
      </c>
      <c r="C127" s="10" t="s">
        <v>142</v>
      </c>
      <c r="D127" s="10" t="s">
        <v>151</v>
      </c>
      <c r="E127" s="19">
        <v>4.6650403370504398E-2</v>
      </c>
      <c r="F127" s="19">
        <v>4.2357657004479299E-2</v>
      </c>
      <c r="G127" s="20">
        <v>46.068004953884198</v>
      </c>
      <c r="H127" s="19">
        <v>3.6061851975312201E-3</v>
      </c>
    </row>
    <row r="128" spans="1:8" x14ac:dyDescent="0.25">
      <c r="A128" s="10" t="s">
        <v>139</v>
      </c>
      <c r="B128" s="10" t="s">
        <v>96</v>
      </c>
      <c r="C128" s="10" t="s">
        <v>144</v>
      </c>
      <c r="D128" s="10" t="s">
        <v>151</v>
      </c>
      <c r="E128" s="19">
        <v>4.6538380830775203E-2</v>
      </c>
      <c r="F128" s="19">
        <v>0.48691294904563498</v>
      </c>
      <c r="G128" s="20">
        <v>56.629061751060704</v>
      </c>
      <c r="H128" s="19">
        <v>4.74650825437914E-2</v>
      </c>
    </row>
    <row r="129" spans="1:8" x14ac:dyDescent="0.25">
      <c r="A129" s="10" t="s">
        <v>165</v>
      </c>
      <c r="B129" s="10" t="s">
        <v>66</v>
      </c>
      <c r="C129" s="10" t="s">
        <v>122</v>
      </c>
      <c r="D129" s="10" t="s">
        <v>158</v>
      </c>
      <c r="E129" s="19">
        <v>4.6484871846976701E-2</v>
      </c>
      <c r="F129" s="19">
        <v>2.8336632575889502</v>
      </c>
      <c r="G129" s="20">
        <v>40.391647440681702</v>
      </c>
      <c r="H129" s="19">
        <v>0.238343408940318</v>
      </c>
    </row>
    <row r="130" spans="1:8" x14ac:dyDescent="0.25">
      <c r="A130" s="10" t="s">
        <v>171</v>
      </c>
      <c r="B130" s="10" t="s">
        <v>92</v>
      </c>
      <c r="C130" s="10" t="s">
        <v>122</v>
      </c>
      <c r="D130" s="10" t="s">
        <v>151</v>
      </c>
      <c r="E130" s="19">
        <v>4.6415620759039003E-2</v>
      </c>
      <c r="F130" s="19">
        <v>5.9066864758171599E-2</v>
      </c>
      <c r="G130" s="20">
        <v>25.898179682406699</v>
      </c>
      <c r="H130" s="19">
        <v>-0.26942524831536702</v>
      </c>
    </row>
    <row r="131" spans="1:8" x14ac:dyDescent="0.25">
      <c r="A131" s="10" t="s">
        <v>174</v>
      </c>
      <c r="B131" s="10" t="s">
        <v>8</v>
      </c>
      <c r="C131" s="10" t="s">
        <v>147</v>
      </c>
      <c r="D131" s="10" t="s">
        <v>151</v>
      </c>
      <c r="E131" s="19">
        <v>4.6253075984182199E-2</v>
      </c>
      <c r="F131" s="19">
        <v>0.18398892251718901</v>
      </c>
      <c r="G131" s="20">
        <v>30.152923531329201</v>
      </c>
      <c r="H131" s="19">
        <v>1.6194126418265498E-2</v>
      </c>
    </row>
    <row r="132" spans="1:8" x14ac:dyDescent="0.25">
      <c r="A132" s="10" t="s">
        <v>139</v>
      </c>
      <c r="B132" s="10" t="s">
        <v>22</v>
      </c>
      <c r="C132" s="10" t="s">
        <v>143</v>
      </c>
      <c r="D132" s="10" t="s">
        <v>150</v>
      </c>
      <c r="E132" s="19">
        <v>4.5661090103468603E-2</v>
      </c>
      <c r="F132" s="19">
        <v>-9.4623022469278797E-2</v>
      </c>
      <c r="G132" s="20">
        <v>36.927667772480497</v>
      </c>
      <c r="H132" s="19">
        <v>0.16890521598167299</v>
      </c>
    </row>
    <row r="133" spans="1:8" x14ac:dyDescent="0.25">
      <c r="A133" s="10" t="s">
        <v>170</v>
      </c>
      <c r="B133" s="10" t="s">
        <v>47</v>
      </c>
      <c r="C133" s="10" t="s">
        <v>140</v>
      </c>
      <c r="D133" s="10" t="s">
        <v>151</v>
      </c>
      <c r="E133" s="19">
        <v>4.5620976289374601E-2</v>
      </c>
      <c r="F133" s="19">
        <v>1.55189924287503</v>
      </c>
      <c r="G133" s="20">
        <v>24.153993316756001</v>
      </c>
      <c r="H133" s="19">
        <v>0.33854900474778299</v>
      </c>
    </row>
    <row r="134" spans="1:8" x14ac:dyDescent="0.25">
      <c r="A134" s="10" t="s">
        <v>171</v>
      </c>
      <c r="B134" s="10" t="s">
        <v>33</v>
      </c>
      <c r="C134" s="10" t="s">
        <v>122</v>
      </c>
      <c r="D134" s="10" t="s">
        <v>151</v>
      </c>
      <c r="E134" s="19">
        <v>4.5379069115840699E-2</v>
      </c>
      <c r="F134" s="19">
        <v>0.27437110352449101</v>
      </c>
      <c r="G134" s="20">
        <v>40.355506963443702</v>
      </c>
      <c r="H134" s="19">
        <v>3.1008420109774001E-2</v>
      </c>
    </row>
    <row r="135" spans="1:8" x14ac:dyDescent="0.25">
      <c r="A135" s="10" t="s">
        <v>173</v>
      </c>
      <c r="B135" s="10" t="s">
        <v>18</v>
      </c>
      <c r="C135" s="10" t="s">
        <v>147</v>
      </c>
      <c r="D135" s="10" t="s">
        <v>146</v>
      </c>
      <c r="E135" s="19">
        <v>4.5340845326923798E-2</v>
      </c>
      <c r="F135" s="19">
        <v>-6.0079753046489902E-2</v>
      </c>
      <c r="G135" s="20">
        <v>33.375602881702001</v>
      </c>
      <c r="H135" s="19">
        <v>5.7703713136329299E-2</v>
      </c>
    </row>
    <row r="136" spans="1:8" x14ac:dyDescent="0.25">
      <c r="A136" s="10" t="s">
        <v>163</v>
      </c>
      <c r="B136" s="10" t="s">
        <v>21</v>
      </c>
      <c r="C136" s="10" t="s">
        <v>122</v>
      </c>
      <c r="D136" s="10" t="s">
        <v>150</v>
      </c>
      <c r="E136" s="19">
        <v>4.5310741663317403E-2</v>
      </c>
      <c r="F136" s="19">
        <v>0.44965027739060498</v>
      </c>
      <c r="G136" s="20">
        <v>39.735627022806497</v>
      </c>
      <c r="H136" s="19">
        <v>0.17205771065157699</v>
      </c>
    </row>
    <row r="137" spans="1:8" x14ac:dyDescent="0.25">
      <c r="A137" s="10" t="s">
        <v>167</v>
      </c>
      <c r="B137" s="10" t="s">
        <v>62</v>
      </c>
      <c r="C137" s="10" t="s">
        <v>122</v>
      </c>
      <c r="D137" s="10" t="s">
        <v>151</v>
      </c>
      <c r="E137" s="19">
        <v>4.50244176537851E-2</v>
      </c>
      <c r="F137" s="19">
        <v>-2.18764305263917E-2</v>
      </c>
      <c r="G137" s="20">
        <v>64.533720275109303</v>
      </c>
      <c r="H137" s="19">
        <v>0.12706686581603999</v>
      </c>
    </row>
    <row r="138" spans="1:8" x14ac:dyDescent="0.25">
      <c r="A138" s="10" t="s">
        <v>170</v>
      </c>
      <c r="B138" s="10" t="s">
        <v>40</v>
      </c>
      <c r="C138" s="10" t="s">
        <v>148</v>
      </c>
      <c r="D138" s="10" t="s">
        <v>146</v>
      </c>
      <c r="E138" s="19">
        <v>4.4889932268432603E-2</v>
      </c>
      <c r="F138" s="19">
        <v>2.4600435328216898E-2</v>
      </c>
      <c r="G138" s="20">
        <v>22.3377280900527</v>
      </c>
      <c r="H138" s="19">
        <v>3.4846223204981999E-2</v>
      </c>
    </row>
    <row r="139" spans="1:8" x14ac:dyDescent="0.25">
      <c r="A139" s="10" t="s">
        <v>171</v>
      </c>
      <c r="B139" s="10" t="s">
        <v>39</v>
      </c>
      <c r="C139" s="10" t="s">
        <v>147</v>
      </c>
      <c r="D139" s="10" t="s">
        <v>151</v>
      </c>
      <c r="E139" s="19">
        <v>4.4573899042231399E-2</v>
      </c>
      <c r="F139" s="19">
        <v>0.29636324067547598</v>
      </c>
      <c r="G139" s="20">
        <v>29.275792190072</v>
      </c>
      <c r="H139" s="19">
        <v>-1.62429712830756E-2</v>
      </c>
    </row>
    <row r="140" spans="1:8" x14ac:dyDescent="0.25">
      <c r="A140" s="10" t="s">
        <v>163</v>
      </c>
      <c r="B140" s="10" t="s">
        <v>75</v>
      </c>
      <c r="C140" s="10" t="s">
        <v>149</v>
      </c>
      <c r="D140" s="10" t="s">
        <v>146</v>
      </c>
      <c r="E140" s="19">
        <v>4.4245076508768799E-2</v>
      </c>
      <c r="F140" s="19">
        <v>0.44621700698629002</v>
      </c>
      <c r="G140" s="20">
        <v>38.109118104562697</v>
      </c>
      <c r="H140" s="19">
        <v>0.216046218266123</v>
      </c>
    </row>
    <row r="141" spans="1:8" x14ac:dyDescent="0.25">
      <c r="A141" s="10" t="s">
        <v>171</v>
      </c>
      <c r="B141" s="10" t="s">
        <v>27</v>
      </c>
      <c r="C141" s="10" t="s">
        <v>145</v>
      </c>
      <c r="D141" s="10" t="s">
        <v>151</v>
      </c>
      <c r="E141" s="19">
        <v>4.3417395039787199E-2</v>
      </c>
      <c r="F141" s="19">
        <v>0.18394106960960099</v>
      </c>
      <c r="G141" s="20">
        <v>47.050693813051197</v>
      </c>
      <c r="H141" s="19">
        <v>-4.4699799494957997E-2</v>
      </c>
    </row>
    <row r="142" spans="1:8" x14ac:dyDescent="0.25">
      <c r="A142" s="10" t="s">
        <v>171</v>
      </c>
      <c r="B142" s="10" t="s">
        <v>101</v>
      </c>
      <c r="C142" s="10" t="s">
        <v>122</v>
      </c>
      <c r="D142" s="10" t="s">
        <v>151</v>
      </c>
      <c r="E142" s="19">
        <v>4.3301436947673799E-2</v>
      </c>
      <c r="F142" s="19">
        <v>-5.9517618537976699E-2</v>
      </c>
      <c r="G142" s="20">
        <v>39.189048744145801</v>
      </c>
      <c r="H142" s="19">
        <v>-0.224721580173877</v>
      </c>
    </row>
    <row r="143" spans="1:8" x14ac:dyDescent="0.25">
      <c r="A143" s="10" t="s">
        <v>157</v>
      </c>
      <c r="B143" s="10" t="s">
        <v>45</v>
      </c>
      <c r="C143" s="10" t="s">
        <v>147</v>
      </c>
      <c r="D143" s="10" t="s">
        <v>151</v>
      </c>
      <c r="E143" s="19">
        <v>4.3300361040386003E-2</v>
      </c>
      <c r="F143" s="19">
        <v>0.12298983076065</v>
      </c>
      <c r="G143" s="20">
        <v>32.376396147633002</v>
      </c>
      <c r="H143" s="19">
        <v>0.15340492243832299</v>
      </c>
    </row>
    <row r="144" spans="1:8" x14ac:dyDescent="0.25">
      <c r="A144" s="10" t="s">
        <v>157</v>
      </c>
      <c r="B144" s="10" t="s">
        <v>72</v>
      </c>
      <c r="C144" s="10" t="s">
        <v>140</v>
      </c>
      <c r="D144" s="10" t="s">
        <v>151</v>
      </c>
      <c r="E144" s="19">
        <v>4.3079450095751502E-2</v>
      </c>
      <c r="F144" s="19">
        <v>0.35442226722917602</v>
      </c>
      <c r="G144" s="20">
        <v>35.535597280048002</v>
      </c>
      <c r="H144" s="19">
        <v>-1.7618034434358699E-2</v>
      </c>
    </row>
    <row r="145" spans="1:8" x14ac:dyDescent="0.25">
      <c r="A145" s="10" t="s">
        <v>163</v>
      </c>
      <c r="B145" s="10" t="s">
        <v>16</v>
      </c>
      <c r="C145" s="10" t="s">
        <v>148</v>
      </c>
      <c r="D145" s="10" t="s">
        <v>151</v>
      </c>
      <c r="E145" s="19">
        <v>4.2891451360348699E-2</v>
      </c>
      <c r="F145" s="19">
        <v>0.112642984881105</v>
      </c>
      <c r="G145" s="20">
        <v>30.1127451876485</v>
      </c>
      <c r="H145" s="19">
        <v>-5.3943003185283597E-2</v>
      </c>
    </row>
    <row r="146" spans="1:8" x14ac:dyDescent="0.25">
      <c r="A146" s="10" t="s">
        <v>163</v>
      </c>
      <c r="B146" s="10" t="s">
        <v>52</v>
      </c>
      <c r="C146" s="10" t="s">
        <v>143</v>
      </c>
      <c r="D146" s="10" t="s">
        <v>158</v>
      </c>
      <c r="E146" s="19">
        <v>4.2885254654818399E-2</v>
      </c>
      <c r="F146" s="19">
        <v>1.8439267803389201</v>
      </c>
      <c r="G146" s="20">
        <v>40.990213476427201</v>
      </c>
      <c r="H146" s="19">
        <v>0.435043055863991</v>
      </c>
    </row>
    <row r="147" spans="1:8" x14ac:dyDescent="0.25">
      <c r="A147" s="10" t="s">
        <v>152</v>
      </c>
      <c r="B147" s="10" t="s">
        <v>80</v>
      </c>
      <c r="C147" s="10" t="s">
        <v>145</v>
      </c>
      <c r="D147" s="10" t="s">
        <v>141</v>
      </c>
      <c r="E147" s="19">
        <v>4.2661146556493799E-2</v>
      </c>
      <c r="F147" s="19">
        <v>-0.10533794067492</v>
      </c>
      <c r="G147" s="20">
        <v>51.278548737188203</v>
      </c>
      <c r="H147" s="19">
        <v>-0.16891298039632099</v>
      </c>
    </row>
    <row r="148" spans="1:8" x14ac:dyDescent="0.25">
      <c r="A148" s="10" t="s">
        <v>163</v>
      </c>
      <c r="B148" s="10" t="s">
        <v>16</v>
      </c>
      <c r="C148" s="10" t="s">
        <v>147</v>
      </c>
      <c r="D148" s="10" t="s">
        <v>151</v>
      </c>
      <c r="E148" s="19">
        <v>4.26096754019131E-2</v>
      </c>
      <c r="F148" s="19">
        <v>2.3967025451601901E-2</v>
      </c>
      <c r="G148" s="20">
        <v>25.008452425135701</v>
      </c>
      <c r="H148" s="19">
        <v>-0.10515875479995899</v>
      </c>
    </row>
    <row r="149" spans="1:8" x14ac:dyDescent="0.25">
      <c r="A149" s="10" t="s">
        <v>157</v>
      </c>
      <c r="B149" s="10" t="s">
        <v>35</v>
      </c>
      <c r="C149" s="10" t="s">
        <v>149</v>
      </c>
      <c r="D149" s="10" t="s">
        <v>158</v>
      </c>
      <c r="E149" s="19">
        <v>4.2555619370571098E-2</v>
      </c>
      <c r="F149" s="19">
        <v>1.1669904877978801</v>
      </c>
      <c r="G149" s="20">
        <v>44.407538621471701</v>
      </c>
      <c r="H149" s="19">
        <v>0.16768879691649799</v>
      </c>
    </row>
    <row r="150" spans="1:8" x14ac:dyDescent="0.25">
      <c r="A150" s="10" t="s">
        <v>170</v>
      </c>
      <c r="B150" s="10" t="s">
        <v>40</v>
      </c>
      <c r="C150" s="10" t="s">
        <v>140</v>
      </c>
      <c r="D150" s="10" t="s">
        <v>146</v>
      </c>
      <c r="E150" s="19">
        <v>4.2426394833481401E-2</v>
      </c>
      <c r="F150" s="19">
        <v>-0.118414251876198</v>
      </c>
      <c r="G150" s="20">
        <v>31.071862298272301</v>
      </c>
      <c r="H150" s="19">
        <v>2.7821317314773601E-2</v>
      </c>
    </row>
    <row r="151" spans="1:8" x14ac:dyDescent="0.25">
      <c r="A151" s="10" t="s">
        <v>174</v>
      </c>
      <c r="B151" s="10" t="s">
        <v>8</v>
      </c>
      <c r="C151" s="10" t="s">
        <v>145</v>
      </c>
      <c r="D151" s="10" t="s">
        <v>151</v>
      </c>
      <c r="E151" s="19">
        <v>4.2400856766284203E-2</v>
      </c>
      <c r="F151" s="19">
        <v>0.315057265485021</v>
      </c>
      <c r="G151" s="20">
        <v>43.470917943521201</v>
      </c>
      <c r="H151" s="19">
        <v>-5.00307268019562E-2</v>
      </c>
    </row>
    <row r="152" spans="1:8" x14ac:dyDescent="0.25">
      <c r="A152" s="10" t="s">
        <v>157</v>
      </c>
      <c r="B152" s="10" t="s">
        <v>45</v>
      </c>
      <c r="C152" s="10" t="s">
        <v>148</v>
      </c>
      <c r="D152" s="10" t="s">
        <v>151</v>
      </c>
      <c r="E152" s="19">
        <v>4.2337654120625699E-2</v>
      </c>
      <c r="F152" s="19">
        <v>0.10485827287953101</v>
      </c>
      <c r="G152" s="20">
        <v>33.634163429396203</v>
      </c>
      <c r="H152" s="19">
        <v>5.2106325857231801E-2</v>
      </c>
    </row>
    <row r="153" spans="1:8" x14ac:dyDescent="0.25">
      <c r="A153" s="10" t="s">
        <v>157</v>
      </c>
      <c r="B153" s="10" t="s">
        <v>6</v>
      </c>
      <c r="C153" s="10" t="s">
        <v>147</v>
      </c>
      <c r="D153" s="10" t="s">
        <v>146</v>
      </c>
      <c r="E153" s="19">
        <v>4.20839843263986E-2</v>
      </c>
      <c r="F153" s="19">
        <v>-7.3216831017499207E-2</v>
      </c>
      <c r="G153" s="20">
        <v>20.25</v>
      </c>
      <c r="H153" s="19">
        <v>3.32684254247822E-2</v>
      </c>
    </row>
    <row r="154" spans="1:8" x14ac:dyDescent="0.25">
      <c r="A154" s="10" t="s">
        <v>175</v>
      </c>
      <c r="B154" s="10" t="s">
        <v>63</v>
      </c>
      <c r="C154" s="10" t="s">
        <v>122</v>
      </c>
      <c r="D154" s="10" t="s">
        <v>151</v>
      </c>
      <c r="E154" s="19">
        <v>4.2027382565813898E-2</v>
      </c>
      <c r="F154" s="19">
        <v>-0.22059316610462101</v>
      </c>
      <c r="G154" s="20">
        <v>39.019899442594003</v>
      </c>
      <c r="H154" s="19">
        <v>-2.45404818063454E-2</v>
      </c>
    </row>
    <row r="155" spans="1:8" x14ac:dyDescent="0.25">
      <c r="A155" s="10" t="s">
        <v>175</v>
      </c>
      <c r="B155" s="10" t="s">
        <v>58</v>
      </c>
      <c r="C155" s="10" t="s">
        <v>142</v>
      </c>
      <c r="D155" s="10" t="s">
        <v>151</v>
      </c>
      <c r="E155" s="19">
        <v>4.1563768339334603E-2</v>
      </c>
      <c r="F155" s="19">
        <v>0.195211414217352</v>
      </c>
      <c r="G155" s="20">
        <v>44.652490042438501</v>
      </c>
      <c r="H155" s="19">
        <v>9.8770238276555594E-2</v>
      </c>
    </row>
    <row r="156" spans="1:8" x14ac:dyDescent="0.25">
      <c r="A156" s="10" t="s">
        <v>139</v>
      </c>
      <c r="B156" s="10" t="s">
        <v>22</v>
      </c>
      <c r="C156" s="10" t="s">
        <v>144</v>
      </c>
      <c r="D156" s="10" t="s">
        <v>150</v>
      </c>
      <c r="E156" s="19">
        <v>4.15628025331259E-2</v>
      </c>
      <c r="F156" s="19">
        <v>-0.13800888271201001</v>
      </c>
      <c r="G156" s="20">
        <v>45.677001338304699</v>
      </c>
      <c r="H156" s="19">
        <v>4.8293865723607797E-2</v>
      </c>
    </row>
    <row r="157" spans="1:8" x14ac:dyDescent="0.25">
      <c r="A157" s="10" t="s">
        <v>171</v>
      </c>
      <c r="B157" s="10" t="s">
        <v>57</v>
      </c>
      <c r="C157" s="10" t="s">
        <v>144</v>
      </c>
      <c r="D157" s="10" t="s">
        <v>151</v>
      </c>
      <c r="E157" s="19">
        <v>4.0489703461703302E-2</v>
      </c>
      <c r="F157" s="19">
        <v>0.11030316991346199</v>
      </c>
      <c r="G157" s="20">
        <v>50.037160326248298</v>
      </c>
      <c r="H157" s="19">
        <v>-8.6256187069506995E-2</v>
      </c>
    </row>
    <row r="158" spans="1:8" x14ac:dyDescent="0.25">
      <c r="A158" s="10" t="s">
        <v>139</v>
      </c>
      <c r="B158" s="10" t="s">
        <v>100</v>
      </c>
      <c r="C158" s="10" t="s">
        <v>145</v>
      </c>
      <c r="D158" s="10" t="s">
        <v>151</v>
      </c>
      <c r="E158" s="19">
        <v>3.9739890635797803E-2</v>
      </c>
      <c r="F158" s="19">
        <v>3.1061745393093199E-2</v>
      </c>
      <c r="G158" s="20">
        <v>42.636353247477203</v>
      </c>
      <c r="H158" s="19">
        <v>-0.143721565141956</v>
      </c>
    </row>
    <row r="159" spans="1:8" x14ac:dyDescent="0.25">
      <c r="A159" s="10" t="s">
        <v>139</v>
      </c>
      <c r="B159" s="10" t="s">
        <v>96</v>
      </c>
      <c r="C159" s="10" t="s">
        <v>147</v>
      </c>
      <c r="D159" s="10" t="s">
        <v>151</v>
      </c>
      <c r="E159" s="19">
        <v>3.9711056070988501E-2</v>
      </c>
      <c r="F159" s="19">
        <v>3.2564139846216499E-2</v>
      </c>
      <c r="G159" s="20">
        <v>25.474474578392002</v>
      </c>
      <c r="H159" s="19">
        <v>-3.0783077868449998E-2</v>
      </c>
    </row>
    <row r="160" spans="1:8" x14ac:dyDescent="0.25">
      <c r="A160" s="10" t="s">
        <v>171</v>
      </c>
      <c r="B160" s="10" t="s">
        <v>10</v>
      </c>
      <c r="C160" s="10" t="s">
        <v>140</v>
      </c>
      <c r="D160" s="10" t="s">
        <v>151</v>
      </c>
      <c r="E160" s="19">
        <v>3.9219107726950302E-2</v>
      </c>
      <c r="F160" s="19">
        <v>0.35327435489454001</v>
      </c>
      <c r="G160" s="20">
        <v>36.205980298616304</v>
      </c>
      <c r="H160" s="19">
        <v>0.11134278445674101</v>
      </c>
    </row>
    <row r="161" spans="1:8" x14ac:dyDescent="0.25">
      <c r="A161" s="10" t="s">
        <v>163</v>
      </c>
      <c r="B161" s="10" t="s">
        <v>95</v>
      </c>
      <c r="C161" s="10" t="s">
        <v>145</v>
      </c>
      <c r="D161" s="10" t="s">
        <v>151</v>
      </c>
      <c r="E161" s="19">
        <v>3.9119661913726698E-2</v>
      </c>
      <c r="F161" s="19">
        <v>7.5462338289258399E-2</v>
      </c>
      <c r="G161" s="20">
        <v>55.689284900826202</v>
      </c>
      <c r="H161" s="19">
        <v>0.247085419736888</v>
      </c>
    </row>
    <row r="162" spans="1:8" x14ac:dyDescent="0.25">
      <c r="A162" s="10" t="s">
        <v>171</v>
      </c>
      <c r="B162" s="10" t="s">
        <v>99</v>
      </c>
      <c r="C162" s="10" t="s">
        <v>140</v>
      </c>
      <c r="D162" s="10" t="s">
        <v>151</v>
      </c>
      <c r="E162" s="19">
        <v>3.8235282257899302E-2</v>
      </c>
      <c r="F162" s="19">
        <v>-0.23510523837203401</v>
      </c>
      <c r="G162" s="20">
        <v>38.555260003565799</v>
      </c>
      <c r="H162" s="19">
        <v>-4.9962436853253897E-2</v>
      </c>
    </row>
    <row r="163" spans="1:8" x14ac:dyDescent="0.25">
      <c r="A163" s="10" t="s">
        <v>157</v>
      </c>
      <c r="B163" s="10" t="s">
        <v>37</v>
      </c>
      <c r="C163" s="10" t="s">
        <v>145</v>
      </c>
      <c r="D163" s="10" t="s">
        <v>158</v>
      </c>
      <c r="E163" s="19">
        <v>3.7756546210798901E-2</v>
      </c>
      <c r="F163" s="19">
        <v>0.88758544770444603</v>
      </c>
      <c r="G163" s="20">
        <v>32.440843770675201</v>
      </c>
      <c r="H163" s="19">
        <v>9.3864014061242392E-3</v>
      </c>
    </row>
    <row r="164" spans="1:8" x14ac:dyDescent="0.25">
      <c r="A164" s="10" t="s">
        <v>175</v>
      </c>
      <c r="B164" s="10" t="s">
        <v>5</v>
      </c>
      <c r="C164" s="10" t="s">
        <v>140</v>
      </c>
      <c r="D164" s="10" t="s">
        <v>151</v>
      </c>
      <c r="E164" s="19">
        <v>3.7581851544437099E-2</v>
      </c>
      <c r="F164" s="19">
        <v>-9.4962170100711396E-3</v>
      </c>
      <c r="G164" s="20">
        <v>59.564758759264002</v>
      </c>
      <c r="H164" s="19">
        <v>0.239827892878682</v>
      </c>
    </row>
    <row r="165" spans="1:8" x14ac:dyDescent="0.25">
      <c r="A165" s="10" t="s">
        <v>163</v>
      </c>
      <c r="B165" s="10" t="s">
        <v>95</v>
      </c>
      <c r="C165" s="10" t="s">
        <v>142</v>
      </c>
      <c r="D165" s="10" t="s">
        <v>151</v>
      </c>
      <c r="E165" s="19">
        <v>3.7522742389911101E-2</v>
      </c>
      <c r="F165" s="19">
        <v>0.14250629401411699</v>
      </c>
      <c r="G165" s="20">
        <v>44.306919696400797</v>
      </c>
      <c r="H165" s="19">
        <v>0.17588798015624299</v>
      </c>
    </row>
    <row r="166" spans="1:8" x14ac:dyDescent="0.25">
      <c r="A166" s="10" t="s">
        <v>152</v>
      </c>
      <c r="B166" s="10" t="s">
        <v>104</v>
      </c>
      <c r="C166" s="10" t="s">
        <v>122</v>
      </c>
      <c r="D166" s="10" t="s">
        <v>151</v>
      </c>
      <c r="E166" s="19">
        <v>3.7448186686673601E-2</v>
      </c>
      <c r="F166" s="19">
        <v>5.8803088734593299E-2</v>
      </c>
      <c r="G166" s="20">
        <v>46.281539623476696</v>
      </c>
      <c r="H166" s="19">
        <v>0.39366787521213398</v>
      </c>
    </row>
    <row r="167" spans="1:8" x14ac:dyDescent="0.25">
      <c r="A167" s="10" t="s">
        <v>174</v>
      </c>
      <c r="B167" s="10" t="s">
        <v>11</v>
      </c>
      <c r="C167" s="10" t="s">
        <v>147</v>
      </c>
      <c r="D167" s="10" t="s">
        <v>151</v>
      </c>
      <c r="E167" s="19">
        <v>3.7317461549740402E-2</v>
      </c>
      <c r="F167" s="19">
        <v>0.45817874816350002</v>
      </c>
      <c r="G167" s="20">
        <v>22.6778671622858</v>
      </c>
      <c r="H167" s="19">
        <v>-6.5933248099089903E-2</v>
      </c>
    </row>
    <row r="168" spans="1:8" x14ac:dyDescent="0.25">
      <c r="A168" s="10" t="s">
        <v>157</v>
      </c>
      <c r="B168" s="10" t="s">
        <v>48</v>
      </c>
      <c r="C168" s="10" t="s">
        <v>122</v>
      </c>
      <c r="D168" s="10" t="s">
        <v>151</v>
      </c>
      <c r="E168" s="19">
        <v>3.7068538693279002E-2</v>
      </c>
      <c r="F168" s="19">
        <v>0.36606054231384599</v>
      </c>
      <c r="G168" s="20">
        <v>37.457284908802798</v>
      </c>
      <c r="H168" s="19">
        <v>0.15516583977374901</v>
      </c>
    </row>
    <row r="169" spans="1:8" x14ac:dyDescent="0.25">
      <c r="A169" s="10" t="s">
        <v>157</v>
      </c>
      <c r="B169" s="10" t="s">
        <v>44</v>
      </c>
      <c r="C169" s="10" t="s">
        <v>142</v>
      </c>
      <c r="D169" s="10" t="s">
        <v>151</v>
      </c>
      <c r="E169" s="19">
        <v>3.7057736209711999E-2</v>
      </c>
      <c r="F169" s="19">
        <v>8.7887303770522798E-2</v>
      </c>
      <c r="G169" s="20">
        <v>50.985520591314199</v>
      </c>
      <c r="H169" s="19">
        <v>9.5378917619315703E-2</v>
      </c>
    </row>
    <row r="170" spans="1:8" x14ac:dyDescent="0.25">
      <c r="A170" s="10" t="s">
        <v>174</v>
      </c>
      <c r="B170" s="10" t="s">
        <v>59</v>
      </c>
      <c r="C170" s="10" t="s">
        <v>147</v>
      </c>
      <c r="D170" s="10" t="s">
        <v>151</v>
      </c>
      <c r="E170" s="19">
        <v>3.6905911022270102E-2</v>
      </c>
      <c r="F170" s="19">
        <v>0.77433250202831305</v>
      </c>
      <c r="G170" s="20">
        <v>32.348560551897798</v>
      </c>
      <c r="H170" s="19">
        <v>1.0630876440700101E-2</v>
      </c>
    </row>
    <row r="171" spans="1:8" x14ac:dyDescent="0.25">
      <c r="A171" s="10" t="s">
        <v>171</v>
      </c>
      <c r="B171" s="10" t="s">
        <v>61</v>
      </c>
      <c r="C171" s="10" t="s">
        <v>122</v>
      </c>
      <c r="D171" s="10" t="s">
        <v>151</v>
      </c>
      <c r="E171" s="19">
        <v>3.6605206644586899E-2</v>
      </c>
      <c r="F171" s="19">
        <v>-0.26621300368843098</v>
      </c>
      <c r="G171" s="20">
        <v>43.870814597618804</v>
      </c>
      <c r="H171" s="19">
        <v>-0.14638081160710101</v>
      </c>
    </row>
    <row r="172" spans="1:8" x14ac:dyDescent="0.25">
      <c r="A172" s="10" t="s">
        <v>163</v>
      </c>
      <c r="B172" s="10" t="s">
        <v>68</v>
      </c>
      <c r="C172" s="10" t="s">
        <v>144</v>
      </c>
      <c r="D172" s="10" t="s">
        <v>150</v>
      </c>
      <c r="E172" s="19">
        <v>3.6514988191137097E-2</v>
      </c>
      <c r="F172" s="19">
        <v>-3.3657023337304401E-2</v>
      </c>
      <c r="G172" s="20">
        <v>73.077450470456498</v>
      </c>
      <c r="H172" s="19">
        <v>-5.10700830669732E-2</v>
      </c>
    </row>
    <row r="173" spans="1:8" x14ac:dyDescent="0.25">
      <c r="A173" s="10" t="s">
        <v>152</v>
      </c>
      <c r="B173" s="10" t="s">
        <v>88</v>
      </c>
      <c r="C173" s="10" t="s">
        <v>145</v>
      </c>
      <c r="D173" s="10" t="s">
        <v>151</v>
      </c>
      <c r="E173" s="19">
        <v>3.6300077175445998E-2</v>
      </c>
      <c r="F173" s="19">
        <v>0.50279156195866404</v>
      </c>
      <c r="G173" s="20">
        <v>53.695735767605498</v>
      </c>
      <c r="H173" s="19">
        <v>-9.4285544914016306E-2</v>
      </c>
    </row>
    <row r="174" spans="1:8" x14ac:dyDescent="0.25">
      <c r="A174" s="10" t="s">
        <v>139</v>
      </c>
      <c r="B174" s="10" t="s">
        <v>96</v>
      </c>
      <c r="C174" s="10" t="s">
        <v>148</v>
      </c>
      <c r="D174" s="10" t="s">
        <v>151</v>
      </c>
      <c r="E174" s="19">
        <v>3.6123706362868199E-2</v>
      </c>
      <c r="F174" s="19">
        <v>0.10821105047811801</v>
      </c>
      <c r="G174" s="20">
        <v>29.250071343665301</v>
      </c>
      <c r="H174" s="19">
        <v>5.7031051962633098E-2</v>
      </c>
    </row>
    <row r="175" spans="1:8" x14ac:dyDescent="0.25">
      <c r="A175" s="10" t="s">
        <v>170</v>
      </c>
      <c r="B175" s="10" t="s">
        <v>43</v>
      </c>
      <c r="C175" s="10" t="s">
        <v>147</v>
      </c>
      <c r="D175" s="10" t="s">
        <v>158</v>
      </c>
      <c r="E175" s="19">
        <v>3.5686660753654002E-2</v>
      </c>
      <c r="F175" s="19">
        <v>1.61144137572437</v>
      </c>
      <c r="G175" s="20">
        <v>28.646166277965001</v>
      </c>
      <c r="H175" s="19">
        <v>0.15170156503902901</v>
      </c>
    </row>
    <row r="176" spans="1:8" x14ac:dyDescent="0.25">
      <c r="A176" s="10" t="s">
        <v>139</v>
      </c>
      <c r="B176" s="10" t="s">
        <v>96</v>
      </c>
      <c r="C176" s="10" t="s">
        <v>143</v>
      </c>
      <c r="D176" s="10" t="s">
        <v>151</v>
      </c>
      <c r="E176" s="19">
        <v>3.5585076135882E-2</v>
      </c>
      <c r="F176" s="19">
        <v>0.16807055019914199</v>
      </c>
      <c r="G176" s="20">
        <v>39.103786166510297</v>
      </c>
      <c r="H176" s="19">
        <v>-0.11106106485545</v>
      </c>
    </row>
    <row r="177" spans="1:8" x14ac:dyDescent="0.25">
      <c r="A177" s="10" t="s">
        <v>165</v>
      </c>
      <c r="B177" s="10" t="s">
        <v>66</v>
      </c>
      <c r="C177" s="10" t="s">
        <v>140</v>
      </c>
      <c r="D177" s="10" t="s">
        <v>158</v>
      </c>
      <c r="E177" s="19">
        <v>3.4693132974250099E-2</v>
      </c>
      <c r="F177" s="19">
        <v>2.8993759219972102</v>
      </c>
      <c r="G177" s="20">
        <v>40.711198486377199</v>
      </c>
      <c r="H177" s="19">
        <v>0.340187559296321</v>
      </c>
    </row>
    <row r="178" spans="1:8" x14ac:dyDescent="0.25">
      <c r="A178" s="10" t="s">
        <v>152</v>
      </c>
      <c r="B178" s="10" t="s">
        <v>69</v>
      </c>
      <c r="C178" s="10" t="s">
        <v>140</v>
      </c>
      <c r="D178" s="10" t="s">
        <v>151</v>
      </c>
      <c r="E178" s="19">
        <v>3.4502709907072E-2</v>
      </c>
      <c r="F178" s="19">
        <v>0.120664563033358</v>
      </c>
      <c r="G178" s="20">
        <v>39.738424123564201</v>
      </c>
      <c r="H178" s="19">
        <v>-5.7875921396458203E-2</v>
      </c>
    </row>
    <row r="179" spans="1:8" x14ac:dyDescent="0.25">
      <c r="A179" s="10" t="s">
        <v>175</v>
      </c>
      <c r="B179" s="10" t="s">
        <v>5</v>
      </c>
      <c r="C179" s="10" t="s">
        <v>147</v>
      </c>
      <c r="D179" s="10" t="s">
        <v>151</v>
      </c>
      <c r="E179" s="19">
        <v>3.4404642209253197E-2</v>
      </c>
      <c r="F179" s="19">
        <v>-7.9859354474429795E-2</v>
      </c>
      <c r="G179" s="20">
        <v>38.016215547715497</v>
      </c>
      <c r="H179" s="19">
        <v>3.3987512104043598E-2</v>
      </c>
    </row>
    <row r="180" spans="1:8" x14ac:dyDescent="0.25">
      <c r="A180" s="10" t="s">
        <v>157</v>
      </c>
      <c r="B180" s="10" t="s">
        <v>72</v>
      </c>
      <c r="C180" s="10" t="s">
        <v>145</v>
      </c>
      <c r="D180" s="10" t="s">
        <v>151</v>
      </c>
      <c r="E180" s="19">
        <v>3.4403177778089003E-2</v>
      </c>
      <c r="F180" s="19">
        <v>0.28613576814260999</v>
      </c>
      <c r="G180" s="20">
        <v>50.229112582818502</v>
      </c>
      <c r="H180" s="19">
        <v>0.28278910769846499</v>
      </c>
    </row>
    <row r="181" spans="1:8" x14ac:dyDescent="0.25">
      <c r="A181" s="10" t="s">
        <v>164</v>
      </c>
      <c r="B181" s="10" t="s">
        <v>78</v>
      </c>
      <c r="C181" s="10" t="s">
        <v>122</v>
      </c>
      <c r="D181" s="10" t="s">
        <v>158</v>
      </c>
      <c r="E181" s="19">
        <v>3.4371701197123801E-2</v>
      </c>
      <c r="F181" s="19">
        <v>1.46063048369208</v>
      </c>
      <c r="G181" s="20">
        <v>34.394937447173298</v>
      </c>
      <c r="H181" s="19">
        <v>0.245723903655648</v>
      </c>
    </row>
    <row r="182" spans="1:8" x14ac:dyDescent="0.25">
      <c r="A182" s="10" t="s">
        <v>163</v>
      </c>
      <c r="B182" s="10" t="s">
        <v>21</v>
      </c>
      <c r="C182" s="10" t="s">
        <v>145</v>
      </c>
      <c r="D182" s="10" t="s">
        <v>150</v>
      </c>
      <c r="E182" s="19">
        <v>3.4117453148263699E-2</v>
      </c>
      <c r="F182" s="19">
        <v>0.70346840842677005</v>
      </c>
      <c r="G182" s="20">
        <v>98.378944806178495</v>
      </c>
      <c r="H182" s="19">
        <v>9.2938528532523906E-2</v>
      </c>
    </row>
    <row r="183" spans="1:8" x14ac:dyDescent="0.25">
      <c r="A183" s="10" t="s">
        <v>152</v>
      </c>
      <c r="B183" s="10" t="s">
        <v>83</v>
      </c>
      <c r="C183" s="10" t="s">
        <v>122</v>
      </c>
      <c r="D183" s="10" t="s">
        <v>141</v>
      </c>
      <c r="E183" s="19">
        <v>3.4103599921403001E-2</v>
      </c>
      <c r="F183" s="19">
        <v>-2.1441765417474199E-2</v>
      </c>
      <c r="G183" s="20">
        <v>31.2785613668342</v>
      </c>
      <c r="H183" s="19">
        <v>-3.8123368210033599E-2</v>
      </c>
    </row>
    <row r="184" spans="1:8" x14ac:dyDescent="0.25">
      <c r="A184" s="10" t="s">
        <v>171</v>
      </c>
      <c r="B184" s="10" t="s">
        <v>27</v>
      </c>
      <c r="C184" s="10" t="s">
        <v>147</v>
      </c>
      <c r="D184" s="10" t="s">
        <v>151</v>
      </c>
      <c r="E184" s="19">
        <v>3.4098831390138098E-2</v>
      </c>
      <c r="F184" s="19">
        <v>1.46011452234185E-2</v>
      </c>
      <c r="G184" s="20">
        <v>28.934473959146999</v>
      </c>
      <c r="H184" s="19">
        <v>-0.109444762605946</v>
      </c>
    </row>
    <row r="185" spans="1:8" x14ac:dyDescent="0.25">
      <c r="A185" s="10" t="s">
        <v>152</v>
      </c>
      <c r="B185" s="10" t="s">
        <v>23</v>
      </c>
      <c r="C185" s="10" t="s">
        <v>147</v>
      </c>
      <c r="D185" s="10" t="s">
        <v>151</v>
      </c>
      <c r="E185" s="19">
        <v>3.4013950255585602E-2</v>
      </c>
      <c r="F185" s="19">
        <v>0.44675592854644303</v>
      </c>
      <c r="G185" s="20">
        <v>27.525487123452301</v>
      </c>
      <c r="H185" s="19">
        <v>8.6115422441223902E-2</v>
      </c>
    </row>
    <row r="186" spans="1:8" x14ac:dyDescent="0.25">
      <c r="A186" s="10" t="s">
        <v>139</v>
      </c>
      <c r="B186" s="10" t="s">
        <v>22</v>
      </c>
      <c r="C186" s="10" t="s">
        <v>147</v>
      </c>
      <c r="D186" s="10" t="s">
        <v>150</v>
      </c>
      <c r="E186" s="19">
        <v>3.3801018802079898E-2</v>
      </c>
      <c r="F186" s="19">
        <v>-0.19422364247514401</v>
      </c>
      <c r="G186" s="20">
        <v>25.133469165650499</v>
      </c>
      <c r="H186" s="19">
        <v>-9.7236230367354307E-2</v>
      </c>
    </row>
    <row r="187" spans="1:8" x14ac:dyDescent="0.25">
      <c r="A187" s="10" t="s">
        <v>152</v>
      </c>
      <c r="B187" s="10" t="s">
        <v>23</v>
      </c>
      <c r="C187" s="10" t="s">
        <v>143</v>
      </c>
      <c r="D187" s="10" t="s">
        <v>151</v>
      </c>
      <c r="E187" s="19">
        <v>3.3711183199297903E-2</v>
      </c>
      <c r="F187" s="19">
        <v>1.0033891846763301</v>
      </c>
      <c r="G187" s="20">
        <v>54.883768840106498</v>
      </c>
      <c r="H187" s="19">
        <v>8.7596557773252606E-2</v>
      </c>
    </row>
    <row r="188" spans="1:8" x14ac:dyDescent="0.25">
      <c r="A188" s="10" t="s">
        <v>152</v>
      </c>
      <c r="B188" s="10" t="s">
        <v>20</v>
      </c>
      <c r="C188" s="10" t="s">
        <v>122</v>
      </c>
      <c r="D188" s="10" t="s">
        <v>151</v>
      </c>
      <c r="E188" s="19">
        <v>3.3652580694791899E-2</v>
      </c>
      <c r="F188" s="19">
        <v>0.111669460869065</v>
      </c>
      <c r="G188" s="20">
        <v>41.784599375523698</v>
      </c>
      <c r="H188" s="19">
        <v>6.0241928786148001E-2</v>
      </c>
    </row>
    <row r="189" spans="1:8" x14ac:dyDescent="0.25">
      <c r="A189" s="10" t="s">
        <v>163</v>
      </c>
      <c r="B189" s="10" t="s">
        <v>16</v>
      </c>
      <c r="C189" s="10" t="s">
        <v>140</v>
      </c>
      <c r="D189" s="10" t="s">
        <v>151</v>
      </c>
      <c r="E189" s="19">
        <v>3.3633292267617999E-2</v>
      </c>
      <c r="F189" s="19">
        <v>0.15050484040442699</v>
      </c>
      <c r="G189" s="20">
        <v>51.480529080693699</v>
      </c>
      <c r="H189" s="19">
        <v>0.104276259964719</v>
      </c>
    </row>
    <row r="190" spans="1:8" x14ac:dyDescent="0.25">
      <c r="A190" s="10" t="s">
        <v>175</v>
      </c>
      <c r="B190" s="10" t="s">
        <v>5</v>
      </c>
      <c r="C190" s="10" t="s">
        <v>142</v>
      </c>
      <c r="D190" s="10" t="s">
        <v>151</v>
      </c>
      <c r="E190" s="19">
        <v>3.3550421820224302E-2</v>
      </c>
      <c r="F190" s="19">
        <v>-8.5136794312927599E-3</v>
      </c>
      <c r="G190" s="20">
        <v>40.320364184950002</v>
      </c>
      <c r="H190" s="19">
        <v>0.16583229330393201</v>
      </c>
    </row>
    <row r="191" spans="1:8" x14ac:dyDescent="0.25">
      <c r="A191" s="10" t="s">
        <v>139</v>
      </c>
      <c r="B191" s="10" t="s">
        <v>22</v>
      </c>
      <c r="C191" s="10" t="s">
        <v>148</v>
      </c>
      <c r="D191" s="10" t="s">
        <v>150</v>
      </c>
      <c r="E191" s="19">
        <v>3.34392055588002E-2</v>
      </c>
      <c r="F191" s="19">
        <v>-0.24977348628164001</v>
      </c>
      <c r="G191" s="20">
        <v>34.809508297909701</v>
      </c>
      <c r="H191" s="19">
        <v>-6.4085641863111595E-2</v>
      </c>
    </row>
    <row r="192" spans="1:8" x14ac:dyDescent="0.25">
      <c r="A192" s="10" t="s">
        <v>171</v>
      </c>
      <c r="B192" s="10" t="s">
        <v>27</v>
      </c>
      <c r="C192" s="10" t="s">
        <v>142</v>
      </c>
      <c r="D192" s="10" t="s">
        <v>151</v>
      </c>
      <c r="E192" s="19">
        <v>3.3304554853982898E-2</v>
      </c>
      <c r="F192" s="19">
        <v>9.1091894519143304E-2</v>
      </c>
      <c r="G192" s="20">
        <v>41.4486991501837</v>
      </c>
      <c r="H192" s="19">
        <v>-0.164305963505358</v>
      </c>
    </row>
    <row r="193" spans="1:8" x14ac:dyDescent="0.25">
      <c r="A193" s="10" t="s">
        <v>174</v>
      </c>
      <c r="B193" s="10" t="s">
        <v>8</v>
      </c>
      <c r="C193" s="10" t="s">
        <v>148</v>
      </c>
      <c r="D193" s="10" t="s">
        <v>151</v>
      </c>
      <c r="E193" s="19">
        <v>3.32526088050197E-2</v>
      </c>
      <c r="F193" s="19">
        <v>4.6121842488527102E-3</v>
      </c>
      <c r="G193" s="20">
        <v>30.225998752138999</v>
      </c>
      <c r="H193" s="19">
        <v>1.8656859761402599E-2</v>
      </c>
    </row>
    <row r="194" spans="1:8" x14ac:dyDescent="0.25">
      <c r="A194" s="10" t="s">
        <v>175</v>
      </c>
      <c r="B194" s="10" t="s">
        <v>58</v>
      </c>
      <c r="C194" s="10" t="s">
        <v>148</v>
      </c>
      <c r="D194" s="10" t="s">
        <v>151</v>
      </c>
      <c r="E194" s="19">
        <v>3.2834804852856898E-2</v>
      </c>
      <c r="F194" s="19">
        <v>0.154472080335225</v>
      </c>
      <c r="G194" s="20">
        <v>33.262784649418997</v>
      </c>
      <c r="H194" s="19">
        <v>4.7344148694708203E-2</v>
      </c>
    </row>
    <row r="195" spans="1:8" x14ac:dyDescent="0.25">
      <c r="A195" s="10" t="s">
        <v>175</v>
      </c>
      <c r="B195" s="10" t="s">
        <v>5</v>
      </c>
      <c r="C195" s="10" t="s">
        <v>145</v>
      </c>
      <c r="D195" s="10" t="s">
        <v>151</v>
      </c>
      <c r="E195" s="19">
        <v>3.2822655180983797E-2</v>
      </c>
      <c r="F195" s="19">
        <v>-3.28487889390921E-2</v>
      </c>
      <c r="G195" s="20">
        <v>77.341552353832199</v>
      </c>
      <c r="H195" s="19">
        <v>0.12812230782152201</v>
      </c>
    </row>
    <row r="196" spans="1:8" x14ac:dyDescent="0.25">
      <c r="A196" s="10" t="s">
        <v>163</v>
      </c>
      <c r="B196" s="10" t="s">
        <v>110</v>
      </c>
      <c r="C196" s="10" t="s">
        <v>147</v>
      </c>
      <c r="D196" s="10" t="s">
        <v>151</v>
      </c>
      <c r="E196" s="19">
        <v>3.2753444808749803E-2</v>
      </c>
      <c r="F196" s="19">
        <v>-2.7509277899931399E-2</v>
      </c>
      <c r="G196" s="20">
        <v>31.541559130418701</v>
      </c>
      <c r="H196" s="19">
        <v>0.16458749153917701</v>
      </c>
    </row>
    <row r="197" spans="1:8" x14ac:dyDescent="0.25">
      <c r="A197" s="10" t="s">
        <v>174</v>
      </c>
      <c r="B197" s="10" t="s">
        <v>59</v>
      </c>
      <c r="C197" s="10" t="s">
        <v>140</v>
      </c>
      <c r="D197" s="10" t="s">
        <v>151</v>
      </c>
      <c r="E197" s="19">
        <v>3.2694187944185597E-2</v>
      </c>
      <c r="F197" s="19">
        <v>0.82294172325974602</v>
      </c>
      <c r="G197" s="20">
        <v>38.561701011854502</v>
      </c>
      <c r="H197" s="19">
        <v>0.144756173387002</v>
      </c>
    </row>
    <row r="198" spans="1:8" x14ac:dyDescent="0.25">
      <c r="A198" s="10" t="s">
        <v>163</v>
      </c>
      <c r="B198" s="10" t="s">
        <v>34</v>
      </c>
      <c r="C198" s="10" t="s">
        <v>140</v>
      </c>
      <c r="D198" s="10" t="s">
        <v>151</v>
      </c>
      <c r="E198" s="19">
        <v>3.2665721568286302E-2</v>
      </c>
      <c r="F198" s="19">
        <v>0.15632005960347101</v>
      </c>
      <c r="G198" s="20">
        <v>39.296042681062502</v>
      </c>
      <c r="H198" s="19">
        <v>2.0325248448807499E-2</v>
      </c>
    </row>
    <row r="199" spans="1:8" x14ac:dyDescent="0.25">
      <c r="A199" s="10" t="s">
        <v>163</v>
      </c>
      <c r="B199" s="10" t="s">
        <v>76</v>
      </c>
      <c r="C199" s="10" t="s">
        <v>147</v>
      </c>
      <c r="D199" s="10" t="s">
        <v>158</v>
      </c>
      <c r="E199" s="19">
        <v>3.2178649955993899E-2</v>
      </c>
      <c r="F199" s="19">
        <v>9.1227837394859606</v>
      </c>
      <c r="G199" s="20">
        <v>30.120018435966202</v>
      </c>
      <c r="H199" s="19">
        <v>-0.13775949114833699</v>
      </c>
    </row>
    <row r="200" spans="1:8" x14ac:dyDescent="0.25">
      <c r="A200" s="10" t="s">
        <v>171</v>
      </c>
      <c r="B200" s="10" t="s">
        <v>26</v>
      </c>
      <c r="C200" s="10" t="s">
        <v>122</v>
      </c>
      <c r="D200" s="10" t="s">
        <v>151</v>
      </c>
      <c r="E200" s="19">
        <v>3.19705452998328E-2</v>
      </c>
      <c r="F200" s="19">
        <v>0.68530684539634801</v>
      </c>
      <c r="G200" s="20">
        <v>34.864231932301301</v>
      </c>
      <c r="H200" s="19">
        <v>8.6824380299989998E-2</v>
      </c>
    </row>
    <row r="201" spans="1:8" x14ac:dyDescent="0.25">
      <c r="A201" s="10" t="s">
        <v>174</v>
      </c>
      <c r="B201" s="10" t="s">
        <v>113</v>
      </c>
      <c r="C201" s="10" t="s">
        <v>122</v>
      </c>
      <c r="D201" s="10" t="s">
        <v>151</v>
      </c>
      <c r="E201" s="19">
        <v>3.1849337622594898E-2</v>
      </c>
      <c r="F201" s="19">
        <v>-0.257925459691067</v>
      </c>
      <c r="G201" s="20">
        <v>46.416497711005697</v>
      </c>
      <c r="H201" s="19">
        <v>0.12529263479993</v>
      </c>
    </row>
    <row r="202" spans="1:8" x14ac:dyDescent="0.25">
      <c r="A202" s="10" t="s">
        <v>163</v>
      </c>
      <c r="B202" s="10" t="s">
        <v>94</v>
      </c>
      <c r="C202" s="10" t="s">
        <v>122</v>
      </c>
      <c r="D202" s="10" t="s">
        <v>151</v>
      </c>
      <c r="E202" s="19">
        <v>3.1266551836492198E-2</v>
      </c>
      <c r="F202" s="19">
        <v>0.37650672623853498</v>
      </c>
      <c r="G202" s="20">
        <v>37.180899668855801</v>
      </c>
      <c r="H202" s="19">
        <v>-5.2157660963987502E-2</v>
      </c>
    </row>
    <row r="203" spans="1:8" x14ac:dyDescent="0.25">
      <c r="A203" s="10" t="s">
        <v>171</v>
      </c>
      <c r="B203" s="10" t="s">
        <v>99</v>
      </c>
      <c r="C203" s="10" t="s">
        <v>147</v>
      </c>
      <c r="D203" s="10" t="s">
        <v>151</v>
      </c>
      <c r="E203" s="19">
        <v>3.11883760288242E-2</v>
      </c>
      <c r="F203" s="19">
        <v>-0.34489595449478799</v>
      </c>
      <c r="G203" s="20">
        <v>34.523463946524203</v>
      </c>
      <c r="H203" s="19">
        <v>6.9766872279670905E-2</v>
      </c>
    </row>
    <row r="204" spans="1:8" x14ac:dyDescent="0.25">
      <c r="A204" s="10" t="s">
        <v>174</v>
      </c>
      <c r="B204" s="10" t="s">
        <v>59</v>
      </c>
      <c r="C204" s="10" t="s">
        <v>148</v>
      </c>
      <c r="D204" s="10" t="s">
        <v>151</v>
      </c>
      <c r="E204" s="19">
        <v>3.10920249686885E-2</v>
      </c>
      <c r="F204" s="19">
        <v>0.60372670646343995</v>
      </c>
      <c r="G204" s="20">
        <v>34.388896275194298</v>
      </c>
      <c r="H204" s="19">
        <v>-7.1498023462220894E-2</v>
      </c>
    </row>
    <row r="205" spans="1:8" x14ac:dyDescent="0.25">
      <c r="A205" s="10" t="s">
        <v>163</v>
      </c>
      <c r="B205" s="10" t="s">
        <v>16</v>
      </c>
      <c r="C205" s="10" t="s">
        <v>142</v>
      </c>
      <c r="D205" s="10" t="s">
        <v>151</v>
      </c>
      <c r="E205" s="19">
        <v>3.0712459467943602E-2</v>
      </c>
      <c r="F205" s="19">
        <v>0.22136807127386399</v>
      </c>
      <c r="G205" s="20">
        <v>39.725161636757299</v>
      </c>
      <c r="H205" s="19">
        <v>-3.1333418092059903E-2</v>
      </c>
    </row>
    <row r="206" spans="1:8" x14ac:dyDescent="0.25">
      <c r="A206" s="10" t="s">
        <v>175</v>
      </c>
      <c r="B206" s="10" t="s">
        <v>63</v>
      </c>
      <c r="C206" s="10" t="s">
        <v>145</v>
      </c>
      <c r="D206" s="10" t="s">
        <v>151</v>
      </c>
      <c r="E206" s="19">
        <v>3.05739351720343E-2</v>
      </c>
      <c r="F206" s="19">
        <v>0.19631767318205801</v>
      </c>
      <c r="G206" s="20">
        <v>66.373800297601207</v>
      </c>
      <c r="H206" s="19">
        <v>3.3545478619110503E-2</v>
      </c>
    </row>
    <row r="207" spans="1:8" x14ac:dyDescent="0.25">
      <c r="A207" s="10" t="s">
        <v>171</v>
      </c>
      <c r="B207" s="10" t="s">
        <v>10</v>
      </c>
      <c r="C207" s="10" t="s">
        <v>145</v>
      </c>
      <c r="D207" s="10" t="s">
        <v>151</v>
      </c>
      <c r="E207" s="19">
        <v>3.0533695960734901E-2</v>
      </c>
      <c r="F207" s="19">
        <v>0.179176471397931</v>
      </c>
      <c r="G207" s="20">
        <v>52.410919029290802</v>
      </c>
      <c r="H207" s="19">
        <v>4.2785362459406E-2</v>
      </c>
    </row>
    <row r="208" spans="1:8" x14ac:dyDescent="0.25">
      <c r="A208" s="10" t="s">
        <v>163</v>
      </c>
      <c r="B208" s="10" t="s">
        <v>110</v>
      </c>
      <c r="C208" s="10" t="s">
        <v>148</v>
      </c>
      <c r="D208" s="10" t="s">
        <v>151</v>
      </c>
      <c r="E208" s="19">
        <v>3.04958191902347E-2</v>
      </c>
      <c r="F208" s="19">
        <v>-6.8873247469871293E-2</v>
      </c>
      <c r="G208" s="20">
        <v>36.153252582298698</v>
      </c>
      <c r="H208" s="19">
        <v>0.210031515522488</v>
      </c>
    </row>
    <row r="209" spans="1:8" x14ac:dyDescent="0.25">
      <c r="A209" s="10" t="s">
        <v>157</v>
      </c>
      <c r="B209" s="10" t="s">
        <v>72</v>
      </c>
      <c r="C209" s="10" t="s">
        <v>142</v>
      </c>
      <c r="D209" s="10" t="s">
        <v>151</v>
      </c>
      <c r="E209" s="19">
        <v>3.02604429430085E-2</v>
      </c>
      <c r="F209" s="19">
        <v>0.47999452135126502</v>
      </c>
      <c r="G209" s="20">
        <v>40.831817145908502</v>
      </c>
      <c r="H209" s="19">
        <v>7.8199544500272999E-2</v>
      </c>
    </row>
    <row r="210" spans="1:8" x14ac:dyDescent="0.25">
      <c r="A210" s="10" t="s">
        <v>170</v>
      </c>
      <c r="B210" s="10" t="s">
        <v>43</v>
      </c>
      <c r="C210" s="10" t="s">
        <v>148</v>
      </c>
      <c r="D210" s="10" t="s">
        <v>158</v>
      </c>
      <c r="E210" s="19">
        <v>3.0258787577531601E-2</v>
      </c>
      <c r="F210" s="19">
        <v>1.53501760512637</v>
      </c>
      <c r="G210" s="20">
        <v>27.704500814816701</v>
      </c>
      <c r="H210" s="19">
        <v>-0.111672722518282</v>
      </c>
    </row>
    <row r="211" spans="1:8" x14ac:dyDescent="0.25">
      <c r="A211" s="10" t="s">
        <v>157</v>
      </c>
      <c r="B211" s="10" t="s">
        <v>48</v>
      </c>
      <c r="C211" s="10" t="s">
        <v>140</v>
      </c>
      <c r="D211" s="10" t="s">
        <v>151</v>
      </c>
      <c r="E211" s="19">
        <v>3.0109082519853E-2</v>
      </c>
      <c r="F211" s="19">
        <v>0.19910475583301501</v>
      </c>
      <c r="G211" s="20">
        <v>36.532082890019701</v>
      </c>
      <c r="H211" s="19">
        <v>-0.167478112310636</v>
      </c>
    </row>
    <row r="212" spans="1:8" x14ac:dyDescent="0.25">
      <c r="A212" s="10" t="s">
        <v>175</v>
      </c>
      <c r="B212" s="10" t="s">
        <v>63</v>
      </c>
      <c r="C212" s="10" t="s">
        <v>140</v>
      </c>
      <c r="D212" s="10" t="s">
        <v>151</v>
      </c>
      <c r="E212" s="19">
        <v>3.0108088964729201E-2</v>
      </c>
      <c r="F212" s="19">
        <v>0.18044179108723801</v>
      </c>
      <c r="G212" s="20">
        <v>47.8931329952322</v>
      </c>
      <c r="H212" s="19">
        <v>0.162169751127793</v>
      </c>
    </row>
    <row r="213" spans="1:8" x14ac:dyDescent="0.25">
      <c r="A213" s="10" t="s">
        <v>139</v>
      </c>
      <c r="B213" s="10" t="s">
        <v>102</v>
      </c>
      <c r="C213" s="10" t="s">
        <v>140</v>
      </c>
      <c r="D213" s="10" t="s">
        <v>151</v>
      </c>
      <c r="E213" s="19">
        <v>3.00208382534085E-2</v>
      </c>
      <c r="F213" s="19">
        <v>0.72852615937139398</v>
      </c>
      <c r="G213" s="20">
        <v>45.155652234210301</v>
      </c>
      <c r="H213" s="19">
        <v>0.103927752845062</v>
      </c>
    </row>
    <row r="214" spans="1:8" x14ac:dyDescent="0.25">
      <c r="A214" s="10" t="s">
        <v>139</v>
      </c>
      <c r="B214" s="10" t="s">
        <v>7</v>
      </c>
      <c r="C214" s="10" t="s">
        <v>122</v>
      </c>
      <c r="D214" s="10" t="s">
        <v>151</v>
      </c>
      <c r="E214" s="19">
        <v>2.99859455435811E-2</v>
      </c>
      <c r="F214" s="19">
        <v>2.49219133041618E-2</v>
      </c>
      <c r="G214" s="20">
        <v>36.655028006212</v>
      </c>
      <c r="H214" s="19">
        <v>0.19053541646748101</v>
      </c>
    </row>
    <row r="215" spans="1:8" x14ac:dyDescent="0.25">
      <c r="A215" s="10" t="s">
        <v>171</v>
      </c>
      <c r="B215" s="10" t="s">
        <v>24</v>
      </c>
      <c r="C215" s="10" t="s">
        <v>122</v>
      </c>
      <c r="D215" s="10" t="s">
        <v>151</v>
      </c>
      <c r="E215" s="19">
        <v>2.99313096916827E-2</v>
      </c>
      <c r="F215" s="19">
        <v>0.19951403933588699</v>
      </c>
      <c r="G215" s="20">
        <v>26.167015043299699</v>
      </c>
      <c r="H215" s="19">
        <v>-6.5165788247527903E-2</v>
      </c>
    </row>
    <row r="216" spans="1:8" x14ac:dyDescent="0.25">
      <c r="A216" s="10" t="s">
        <v>171</v>
      </c>
      <c r="B216" s="10" t="s">
        <v>99</v>
      </c>
      <c r="C216" s="10" t="s">
        <v>145</v>
      </c>
      <c r="D216" s="10" t="s">
        <v>151</v>
      </c>
      <c r="E216" s="19">
        <v>2.9900316644967499E-2</v>
      </c>
      <c r="F216" s="19">
        <v>-0.224279630026436</v>
      </c>
      <c r="G216" s="20">
        <v>49.1931010772267</v>
      </c>
      <c r="H216" s="19">
        <v>2.5801339898352801E-2</v>
      </c>
    </row>
    <row r="217" spans="1:8" x14ac:dyDescent="0.25">
      <c r="A217" s="10" t="s">
        <v>167</v>
      </c>
      <c r="B217" s="10" t="s">
        <v>62</v>
      </c>
      <c r="C217" s="10" t="s">
        <v>140</v>
      </c>
      <c r="D217" s="10" t="s">
        <v>151</v>
      </c>
      <c r="E217" s="19">
        <v>2.9821594158493999E-2</v>
      </c>
      <c r="F217" s="19">
        <v>6.9460948877992802E-3</v>
      </c>
      <c r="G217" s="20">
        <v>69.908134032118795</v>
      </c>
      <c r="H217" s="19">
        <v>0.14089647507866199</v>
      </c>
    </row>
    <row r="218" spans="1:8" x14ac:dyDescent="0.25">
      <c r="A218" s="10" t="s">
        <v>152</v>
      </c>
      <c r="B218" s="10" t="s">
        <v>88</v>
      </c>
      <c r="C218" s="10" t="s">
        <v>142</v>
      </c>
      <c r="D218" s="10" t="s">
        <v>151</v>
      </c>
      <c r="E218" s="19">
        <v>2.9724245567259399E-2</v>
      </c>
      <c r="F218" s="19">
        <v>0.211676862740759</v>
      </c>
      <c r="G218" s="20">
        <v>47.379748346251702</v>
      </c>
      <c r="H218" s="19">
        <v>8.84294830122518E-2</v>
      </c>
    </row>
    <row r="219" spans="1:8" x14ac:dyDescent="0.25">
      <c r="A219" s="10" t="s">
        <v>163</v>
      </c>
      <c r="B219" s="10" t="s">
        <v>16</v>
      </c>
      <c r="C219" s="10" t="s">
        <v>145</v>
      </c>
      <c r="D219" s="10" t="s">
        <v>151</v>
      </c>
      <c r="E219" s="19">
        <v>2.9609977928025701E-2</v>
      </c>
      <c r="F219" s="19">
        <v>0.20005617499145401</v>
      </c>
      <c r="G219" s="20">
        <v>72.075587411244499</v>
      </c>
      <c r="H219" s="19">
        <v>0.329159706542001</v>
      </c>
    </row>
    <row r="220" spans="1:8" x14ac:dyDescent="0.25">
      <c r="A220" s="10" t="s">
        <v>175</v>
      </c>
      <c r="B220" s="10" t="s">
        <v>58</v>
      </c>
      <c r="C220" s="10" t="s">
        <v>143</v>
      </c>
      <c r="D220" s="10" t="s">
        <v>151</v>
      </c>
      <c r="E220" s="19">
        <v>2.9546352585573098E-2</v>
      </c>
      <c r="F220" s="19">
        <v>0.19415875876002101</v>
      </c>
      <c r="G220" s="20">
        <v>41.95</v>
      </c>
      <c r="H220" s="19">
        <v>0.32180032809688502</v>
      </c>
    </row>
    <row r="221" spans="1:8" x14ac:dyDescent="0.25">
      <c r="A221" s="10" t="s">
        <v>163</v>
      </c>
      <c r="B221" s="10" t="s">
        <v>87</v>
      </c>
      <c r="C221" s="10" t="s">
        <v>122</v>
      </c>
      <c r="D221" s="10" t="s">
        <v>151</v>
      </c>
      <c r="E221" s="19">
        <v>2.95314551589618E-2</v>
      </c>
      <c r="F221" s="19">
        <v>-7.9878920491569902E-2</v>
      </c>
      <c r="G221" s="20">
        <v>45.199893605473001</v>
      </c>
      <c r="H221" s="19">
        <v>0.15080341397732799</v>
      </c>
    </row>
    <row r="222" spans="1:8" x14ac:dyDescent="0.25">
      <c r="A222" s="10" t="s">
        <v>139</v>
      </c>
      <c r="B222" s="10" t="s">
        <v>25</v>
      </c>
      <c r="C222" s="10" t="s">
        <v>140</v>
      </c>
      <c r="D222" s="10" t="s">
        <v>146</v>
      </c>
      <c r="E222" s="19">
        <v>2.93846652779804E-2</v>
      </c>
      <c r="F222" s="19">
        <v>2.0022097168227601E-2</v>
      </c>
      <c r="G222" s="20">
        <v>41.351329084219003</v>
      </c>
      <c r="H222" s="19">
        <v>7.5667145406794506E-2</v>
      </c>
    </row>
    <row r="223" spans="1:8" x14ac:dyDescent="0.25">
      <c r="A223" s="10" t="s">
        <v>159</v>
      </c>
      <c r="B223" s="10" t="s">
        <v>51</v>
      </c>
      <c r="C223" s="10" t="s">
        <v>122</v>
      </c>
      <c r="D223" s="10" t="s">
        <v>151</v>
      </c>
      <c r="E223" s="19">
        <v>2.9265684737462799E-2</v>
      </c>
      <c r="F223" s="19">
        <v>5.9375769471960799E-2</v>
      </c>
      <c r="G223" s="20">
        <v>45.427564343191499</v>
      </c>
      <c r="H223" s="19">
        <v>-5.7803468208093699E-2</v>
      </c>
    </row>
    <row r="224" spans="1:8" x14ac:dyDescent="0.25">
      <c r="A224" s="10" t="s">
        <v>152</v>
      </c>
      <c r="B224" s="10" t="s">
        <v>80</v>
      </c>
      <c r="C224" s="10" t="s">
        <v>140</v>
      </c>
      <c r="D224" s="10" t="s">
        <v>141</v>
      </c>
      <c r="E224" s="19">
        <v>2.9240058918628301E-2</v>
      </c>
      <c r="F224" s="19">
        <v>-0.14707024314859801</v>
      </c>
      <c r="G224" s="20">
        <v>45.764444657480198</v>
      </c>
      <c r="H224" s="19">
        <v>6.1876250509160603E-2</v>
      </c>
    </row>
    <row r="225" spans="1:8" x14ac:dyDescent="0.25">
      <c r="A225" s="10" t="s">
        <v>170</v>
      </c>
      <c r="B225" s="10" t="s">
        <v>40</v>
      </c>
      <c r="C225" s="10" t="s">
        <v>143</v>
      </c>
      <c r="D225" s="10" t="s">
        <v>146</v>
      </c>
      <c r="E225" s="19">
        <v>2.9125572604461698E-2</v>
      </c>
      <c r="F225" s="19">
        <v>0.105029150531946</v>
      </c>
      <c r="G225" s="20">
        <v>26.047858188781799</v>
      </c>
      <c r="H225" s="19">
        <v>7.6149177794968201E-2</v>
      </c>
    </row>
    <row r="226" spans="1:8" x14ac:dyDescent="0.25">
      <c r="A226" s="10" t="s">
        <v>171</v>
      </c>
      <c r="B226" s="10" t="s">
        <v>27</v>
      </c>
      <c r="C226" s="10" t="s">
        <v>148</v>
      </c>
      <c r="D226" s="10" t="s">
        <v>151</v>
      </c>
      <c r="E226" s="19">
        <v>2.8909129886445301E-2</v>
      </c>
      <c r="F226" s="19">
        <v>-3.4333693963582601E-2</v>
      </c>
      <c r="G226" s="20">
        <v>30.3667590643688</v>
      </c>
      <c r="H226" s="19">
        <v>-0.15986360704375799</v>
      </c>
    </row>
    <row r="227" spans="1:8" x14ac:dyDescent="0.25">
      <c r="A227" s="10" t="s">
        <v>171</v>
      </c>
      <c r="B227" s="10" t="s">
        <v>10</v>
      </c>
      <c r="C227" s="10" t="s">
        <v>142</v>
      </c>
      <c r="D227" s="10" t="s">
        <v>151</v>
      </c>
      <c r="E227" s="19">
        <v>2.8662814983866601E-2</v>
      </c>
      <c r="F227" s="19">
        <v>0.28178481400210997</v>
      </c>
      <c r="G227" s="20">
        <v>47.947610637174002</v>
      </c>
      <c r="H227" s="19">
        <v>0.154311924323115</v>
      </c>
    </row>
    <row r="228" spans="1:8" x14ac:dyDescent="0.25">
      <c r="A228" s="10" t="s">
        <v>163</v>
      </c>
      <c r="B228" s="10" t="s">
        <v>34</v>
      </c>
      <c r="C228" s="10" t="s">
        <v>145</v>
      </c>
      <c r="D228" s="10" t="s">
        <v>151</v>
      </c>
      <c r="E228" s="19">
        <v>2.8656892651295601E-2</v>
      </c>
      <c r="F228" s="19">
        <v>0.13775114543123501</v>
      </c>
      <c r="G228" s="20">
        <v>46.630997464622503</v>
      </c>
      <c r="H228" s="19">
        <v>7.7657755441205095E-2</v>
      </c>
    </row>
    <row r="229" spans="1:8" x14ac:dyDescent="0.25">
      <c r="A229" s="10" t="s">
        <v>163</v>
      </c>
      <c r="B229" s="10" t="s">
        <v>52</v>
      </c>
      <c r="C229" s="10" t="s">
        <v>148</v>
      </c>
      <c r="D229" s="10" t="s">
        <v>158</v>
      </c>
      <c r="E229" s="19">
        <v>2.8568418527470801E-2</v>
      </c>
      <c r="F229" s="19">
        <v>1.7427446230236201</v>
      </c>
      <c r="G229" s="20">
        <v>38.165235679816497</v>
      </c>
      <c r="H229" s="19">
        <v>0.15529707390667799</v>
      </c>
    </row>
    <row r="230" spans="1:8" x14ac:dyDescent="0.25">
      <c r="A230" s="10" t="s">
        <v>163</v>
      </c>
      <c r="B230" s="10" t="s">
        <v>34</v>
      </c>
      <c r="C230" s="10" t="s">
        <v>147</v>
      </c>
      <c r="D230" s="10" t="s">
        <v>151</v>
      </c>
      <c r="E230" s="19">
        <v>2.8437509286268401E-2</v>
      </c>
      <c r="F230" s="19">
        <v>-3.75370082682909E-2</v>
      </c>
      <c r="G230" s="20">
        <v>28.7225203111797</v>
      </c>
      <c r="H230" s="19">
        <v>0.14070022191516801</v>
      </c>
    </row>
    <row r="231" spans="1:8" x14ac:dyDescent="0.25">
      <c r="A231" s="10" t="s">
        <v>171</v>
      </c>
      <c r="B231" s="10" t="s">
        <v>67</v>
      </c>
      <c r="C231" s="10" t="s">
        <v>140</v>
      </c>
      <c r="D231" s="10" t="s">
        <v>151</v>
      </c>
      <c r="E231" s="19">
        <v>2.84320608322906E-2</v>
      </c>
      <c r="F231" s="19">
        <v>0.25180488407209201</v>
      </c>
      <c r="G231" s="20">
        <v>38.827502312496797</v>
      </c>
      <c r="H231" s="19">
        <v>-0.113804353239672</v>
      </c>
    </row>
    <row r="232" spans="1:8" x14ac:dyDescent="0.25">
      <c r="A232" s="10" t="s">
        <v>163</v>
      </c>
      <c r="B232" s="10" t="s">
        <v>114</v>
      </c>
      <c r="C232" s="10" t="s">
        <v>145</v>
      </c>
      <c r="D232" s="10" t="s">
        <v>150</v>
      </c>
      <c r="E232" s="19">
        <v>2.84172522156735E-2</v>
      </c>
      <c r="F232" s="19">
        <v>0.43102381800238998</v>
      </c>
      <c r="G232" s="20">
        <v>38.230104975820701</v>
      </c>
      <c r="H232" s="19">
        <v>0.153839576176798</v>
      </c>
    </row>
    <row r="233" spans="1:8" x14ac:dyDescent="0.25">
      <c r="A233" s="10" t="s">
        <v>157</v>
      </c>
      <c r="B233" s="10" t="s">
        <v>6</v>
      </c>
      <c r="C233" s="10" t="s">
        <v>149</v>
      </c>
      <c r="D233" s="10" t="s">
        <v>146</v>
      </c>
      <c r="E233" s="19">
        <v>2.8399164995080901E-2</v>
      </c>
      <c r="F233" s="19">
        <v>-0.114449589059108</v>
      </c>
      <c r="G233" s="20">
        <v>38.770951885287303</v>
      </c>
      <c r="H233" s="19">
        <v>4.8607625430559104E-3</v>
      </c>
    </row>
    <row r="234" spans="1:8" x14ac:dyDescent="0.25">
      <c r="A234" s="10" t="s">
        <v>171</v>
      </c>
      <c r="B234" s="10" t="s">
        <v>39</v>
      </c>
      <c r="C234" s="10" t="s">
        <v>148</v>
      </c>
      <c r="D234" s="10" t="s">
        <v>151</v>
      </c>
      <c r="E234" s="19">
        <v>2.8369682070311101E-2</v>
      </c>
      <c r="F234" s="19">
        <v>0.141582253114374</v>
      </c>
      <c r="G234" s="20">
        <v>36.996390100280301</v>
      </c>
      <c r="H234" s="19">
        <v>0.139719938535946</v>
      </c>
    </row>
    <row r="235" spans="1:8" x14ac:dyDescent="0.25">
      <c r="A235" s="10" t="s">
        <v>163</v>
      </c>
      <c r="B235" s="10" t="s">
        <v>76</v>
      </c>
      <c r="C235" s="10" t="s">
        <v>148</v>
      </c>
      <c r="D235" s="10" t="s">
        <v>158</v>
      </c>
      <c r="E235" s="19">
        <v>2.8335946254035099E-2</v>
      </c>
      <c r="F235" s="19">
        <v>9.9022274696179409</v>
      </c>
      <c r="G235" s="20">
        <v>34.368417418558302</v>
      </c>
      <c r="H235" s="19">
        <v>-0.17537067153775099</v>
      </c>
    </row>
    <row r="236" spans="1:8" x14ac:dyDescent="0.25">
      <c r="A236" s="10" t="s">
        <v>163</v>
      </c>
      <c r="B236" s="10" t="s">
        <v>21</v>
      </c>
      <c r="C236" s="10" t="s">
        <v>140</v>
      </c>
      <c r="D236" s="10" t="s">
        <v>150</v>
      </c>
      <c r="E236" s="19">
        <v>2.8322020538735102E-2</v>
      </c>
      <c r="F236" s="19">
        <v>0.75098615740408903</v>
      </c>
      <c r="G236" s="20">
        <v>60.979382177839803</v>
      </c>
      <c r="H236" s="19">
        <v>3.5663165483706898E-2</v>
      </c>
    </row>
    <row r="237" spans="1:8" x14ac:dyDescent="0.25">
      <c r="A237" s="10" t="s">
        <v>172</v>
      </c>
      <c r="B237" s="10" t="s">
        <v>54</v>
      </c>
      <c r="C237" s="10" t="s">
        <v>140</v>
      </c>
      <c r="D237" s="10" t="s">
        <v>151</v>
      </c>
      <c r="E237" s="19">
        <v>2.8041853792046802E-2</v>
      </c>
      <c r="F237" s="19">
        <v>-0.189817040740417</v>
      </c>
      <c r="G237" s="20">
        <v>72.334577247399807</v>
      </c>
      <c r="H237" s="19">
        <v>2.4463295274020101E-2</v>
      </c>
    </row>
    <row r="238" spans="1:8" x14ac:dyDescent="0.25">
      <c r="A238" s="10" t="s">
        <v>170</v>
      </c>
      <c r="B238" s="10" t="s">
        <v>43</v>
      </c>
      <c r="C238" s="10" t="s">
        <v>149</v>
      </c>
      <c r="D238" s="10" t="s">
        <v>158</v>
      </c>
      <c r="E238" s="19">
        <v>2.8002143480744E-2</v>
      </c>
      <c r="F238" s="19">
        <v>1.44975624533549</v>
      </c>
      <c r="G238" s="20">
        <v>33.833167639638702</v>
      </c>
      <c r="H238" s="19">
        <v>-7.1586021499192298E-2</v>
      </c>
    </row>
    <row r="239" spans="1:8" x14ac:dyDescent="0.25">
      <c r="A239" s="10" t="s">
        <v>157</v>
      </c>
      <c r="B239" s="10" t="s">
        <v>73</v>
      </c>
      <c r="C239" s="10" t="s">
        <v>122</v>
      </c>
      <c r="D239" s="10" t="s">
        <v>151</v>
      </c>
      <c r="E239" s="19">
        <v>2.7711477841786899E-2</v>
      </c>
      <c r="F239" s="19">
        <v>9.6881782132630795E-2</v>
      </c>
      <c r="G239" s="20">
        <v>35.659515289058298</v>
      </c>
      <c r="H239" s="19">
        <v>0.26223686812270702</v>
      </c>
    </row>
    <row r="240" spans="1:8" x14ac:dyDescent="0.25">
      <c r="A240" s="10" t="s">
        <v>163</v>
      </c>
      <c r="B240" s="10" t="s">
        <v>68</v>
      </c>
      <c r="C240" s="10" t="s">
        <v>143</v>
      </c>
      <c r="D240" s="10" t="s">
        <v>150</v>
      </c>
      <c r="E240" s="19">
        <v>2.76763871506377E-2</v>
      </c>
      <c r="F240" s="19">
        <v>-0.157526396781694</v>
      </c>
      <c r="G240" s="20">
        <v>41.728293134790199</v>
      </c>
      <c r="H240" s="19">
        <v>7.3725832553910201E-2</v>
      </c>
    </row>
    <row r="241" spans="1:8" x14ac:dyDescent="0.25">
      <c r="A241" s="10" t="s">
        <v>163</v>
      </c>
      <c r="B241" s="10" t="s">
        <v>110</v>
      </c>
      <c r="C241" s="10" t="s">
        <v>143</v>
      </c>
      <c r="D241" s="10" t="s">
        <v>151</v>
      </c>
      <c r="E241" s="19">
        <v>2.7661631414741199E-2</v>
      </c>
      <c r="F241" s="19">
        <v>-6.2296053024917301E-2</v>
      </c>
      <c r="G241" s="20">
        <v>35.1906610097802</v>
      </c>
      <c r="H241" s="19">
        <v>-0.16836024067967501</v>
      </c>
    </row>
    <row r="242" spans="1:8" x14ac:dyDescent="0.25">
      <c r="A242" s="10" t="s">
        <v>163</v>
      </c>
      <c r="B242" s="10" t="s">
        <v>68</v>
      </c>
      <c r="C242" s="10" t="s">
        <v>147</v>
      </c>
      <c r="D242" s="10" t="s">
        <v>150</v>
      </c>
      <c r="E242" s="19">
        <v>2.7624912090990501E-2</v>
      </c>
      <c r="F242" s="19">
        <v>-0.15682111013862399</v>
      </c>
      <c r="G242" s="20">
        <v>32.7325235337103</v>
      </c>
      <c r="H242" s="19">
        <v>0.108410511067003</v>
      </c>
    </row>
    <row r="243" spans="1:8" x14ac:dyDescent="0.25">
      <c r="A243" s="10" t="s">
        <v>139</v>
      </c>
      <c r="B243" s="10" t="s">
        <v>22</v>
      </c>
      <c r="C243" s="10" t="s">
        <v>149</v>
      </c>
      <c r="D243" s="10" t="s">
        <v>150</v>
      </c>
      <c r="E243" s="19">
        <v>2.7547222614943499E-2</v>
      </c>
      <c r="F243" s="19">
        <v>-0.29865281608689798</v>
      </c>
      <c r="G243" s="20">
        <v>46.095641170277297</v>
      </c>
      <c r="H243" s="19">
        <v>7.38514904464566E-2</v>
      </c>
    </row>
    <row r="244" spans="1:8" x14ac:dyDescent="0.25">
      <c r="A244" s="10" t="s">
        <v>157</v>
      </c>
      <c r="B244" s="10" t="s">
        <v>72</v>
      </c>
      <c r="C244" s="10" t="s">
        <v>147</v>
      </c>
      <c r="D244" s="10" t="s">
        <v>151</v>
      </c>
      <c r="E244" s="19">
        <v>2.7309341441651602E-2</v>
      </c>
      <c r="F244" s="19">
        <v>0.28325588201317897</v>
      </c>
      <c r="G244" s="20">
        <v>25.8234426693557</v>
      </c>
      <c r="H244" s="19">
        <v>-5.3999750539367702E-2</v>
      </c>
    </row>
    <row r="245" spans="1:8" x14ac:dyDescent="0.25">
      <c r="A245" s="23" t="s">
        <v>175</v>
      </c>
      <c r="B245" s="10" t="s">
        <v>49</v>
      </c>
      <c r="C245" s="10" t="s">
        <v>122</v>
      </c>
      <c r="D245" s="10" t="s">
        <v>151</v>
      </c>
      <c r="E245" s="19">
        <v>2.7132348986592301E-2</v>
      </c>
      <c r="F245" s="19">
        <v>0.45706260442479002</v>
      </c>
      <c r="G245" s="20">
        <v>32.365654749245302</v>
      </c>
      <c r="H245" s="19">
        <v>3.4876836088108001E-2</v>
      </c>
    </row>
    <row r="246" spans="1:8" x14ac:dyDescent="0.25">
      <c r="A246" s="10" t="s">
        <v>152</v>
      </c>
      <c r="B246" s="10" t="s">
        <v>88</v>
      </c>
      <c r="C246" s="10" t="s">
        <v>143</v>
      </c>
      <c r="D246" s="10" t="s">
        <v>151</v>
      </c>
      <c r="E246" s="19">
        <v>2.7099963035458301E-2</v>
      </c>
      <c r="F246" s="19">
        <v>0.29035271113464001</v>
      </c>
      <c r="G246" s="20">
        <v>40.112015259166697</v>
      </c>
      <c r="H246" s="19">
        <v>0.35456288480598902</v>
      </c>
    </row>
    <row r="247" spans="1:8" x14ac:dyDescent="0.25">
      <c r="A247" s="10" t="s">
        <v>157</v>
      </c>
      <c r="B247" s="10" t="s">
        <v>44</v>
      </c>
      <c r="C247" s="10" t="s">
        <v>145</v>
      </c>
      <c r="D247" s="10" t="s">
        <v>151</v>
      </c>
      <c r="E247" s="19">
        <v>2.7002986375298799E-2</v>
      </c>
      <c r="F247" s="19">
        <v>0.13244910907701199</v>
      </c>
      <c r="G247" s="20">
        <v>47.012726727495199</v>
      </c>
      <c r="H247" s="19">
        <v>4.5145931005379503E-2</v>
      </c>
    </row>
    <row r="248" spans="1:8" x14ac:dyDescent="0.25">
      <c r="A248" s="10" t="s">
        <v>174</v>
      </c>
      <c r="B248" s="10" t="s">
        <v>59</v>
      </c>
      <c r="C248" s="10" t="s">
        <v>145</v>
      </c>
      <c r="D248" s="10" t="s">
        <v>151</v>
      </c>
      <c r="E248" s="19">
        <v>2.6437561709294601E-2</v>
      </c>
      <c r="F248" s="19">
        <v>0.39354461693852</v>
      </c>
      <c r="G248" s="20">
        <v>38.016819436097997</v>
      </c>
      <c r="H248" s="19">
        <v>-0.14487262397417899</v>
      </c>
    </row>
    <row r="249" spans="1:8" x14ac:dyDescent="0.25">
      <c r="A249" s="10" t="s">
        <v>157</v>
      </c>
      <c r="B249" s="10" t="s">
        <v>45</v>
      </c>
      <c r="C249" s="10" t="s">
        <v>142</v>
      </c>
      <c r="D249" s="10" t="s">
        <v>151</v>
      </c>
      <c r="E249" s="19">
        <v>2.6379218145526101E-2</v>
      </c>
      <c r="F249" s="19">
        <v>-0.10479840347203701</v>
      </c>
      <c r="G249" s="20">
        <v>49.010231101964798</v>
      </c>
      <c r="H249" s="19">
        <v>-2.5397821180900799E-2</v>
      </c>
    </row>
    <row r="250" spans="1:8" x14ac:dyDescent="0.25">
      <c r="A250" s="10" t="s">
        <v>171</v>
      </c>
      <c r="B250" s="10" t="s">
        <v>57</v>
      </c>
      <c r="C250" s="10" t="s">
        <v>149</v>
      </c>
      <c r="D250" s="10" t="s">
        <v>151</v>
      </c>
      <c r="E250" s="19">
        <v>2.6375246961533601E-2</v>
      </c>
      <c r="F250" s="19">
        <v>-0.15213016242979099</v>
      </c>
      <c r="G250" s="20">
        <v>46.216054604206199</v>
      </c>
      <c r="H250" s="19">
        <v>-4.73326688444001E-2</v>
      </c>
    </row>
    <row r="251" spans="1:8" x14ac:dyDescent="0.25">
      <c r="A251" s="10" t="s">
        <v>167</v>
      </c>
      <c r="B251" s="10" t="s">
        <v>62</v>
      </c>
      <c r="C251" s="10" t="s">
        <v>145</v>
      </c>
      <c r="D251" s="10" t="s">
        <v>151</v>
      </c>
      <c r="E251" s="19">
        <v>2.6369986964200901E-2</v>
      </c>
      <c r="F251" s="19">
        <v>-7.8843820265663399E-3</v>
      </c>
      <c r="G251" s="20">
        <v>62.960600747936503</v>
      </c>
      <c r="H251" s="19">
        <v>1.8732188625251601E-2</v>
      </c>
    </row>
    <row r="252" spans="1:8" x14ac:dyDescent="0.25">
      <c r="A252" s="10"/>
      <c r="B252" s="10" t="s">
        <v>79</v>
      </c>
      <c r="C252" s="10" t="s">
        <v>122</v>
      </c>
      <c r="D252" s="10" t="s">
        <v>158</v>
      </c>
      <c r="E252" s="19">
        <v>2.62504468918697E-2</v>
      </c>
      <c r="F252" s="19">
        <v>14.7510721272649</v>
      </c>
      <c r="G252" s="20">
        <v>24.409528127608201</v>
      </c>
      <c r="H252" s="19">
        <v>-0.15193028252690699</v>
      </c>
    </row>
    <row r="253" spans="1:8" x14ac:dyDescent="0.25">
      <c r="A253" s="10" t="s">
        <v>172</v>
      </c>
      <c r="B253" s="10" t="s">
        <v>54</v>
      </c>
      <c r="C253" s="10" t="s">
        <v>145</v>
      </c>
      <c r="D253" s="10" t="s">
        <v>151</v>
      </c>
      <c r="E253" s="19">
        <v>2.61489349310326E-2</v>
      </c>
      <c r="F253" s="19">
        <v>-0.167784927512657</v>
      </c>
      <c r="G253" s="20">
        <v>76.010404453746304</v>
      </c>
      <c r="H253" s="19">
        <v>-1.10520377174357E-2</v>
      </c>
    </row>
    <row r="254" spans="1:8" x14ac:dyDescent="0.25">
      <c r="A254" s="10" t="s">
        <v>152</v>
      </c>
      <c r="B254" s="10" t="s">
        <v>23</v>
      </c>
      <c r="C254" s="10" t="s">
        <v>145</v>
      </c>
      <c r="D254" s="10" t="s">
        <v>151</v>
      </c>
      <c r="E254" s="19">
        <v>2.6148200719011101E-2</v>
      </c>
      <c r="F254" s="19">
        <v>0.59093938354959896</v>
      </c>
      <c r="G254" s="20">
        <v>61.3036209158277</v>
      </c>
      <c r="H254" s="19">
        <v>-0.13007371098088699</v>
      </c>
    </row>
    <row r="255" spans="1:8" x14ac:dyDescent="0.25">
      <c r="A255" s="10" t="s">
        <v>139</v>
      </c>
      <c r="B255" s="10" t="s">
        <v>100</v>
      </c>
      <c r="C255" s="10" t="s">
        <v>149</v>
      </c>
      <c r="D255" s="10" t="s">
        <v>151</v>
      </c>
      <c r="E255" s="19">
        <v>2.6123275126345501E-2</v>
      </c>
      <c r="F255" s="19">
        <v>-0.12756334657127399</v>
      </c>
      <c r="G255" s="20">
        <v>59.818010147276297</v>
      </c>
      <c r="H255" s="19">
        <v>3.8977887954176199E-2</v>
      </c>
    </row>
    <row r="256" spans="1:8" x14ac:dyDescent="0.25">
      <c r="A256" s="10" t="s">
        <v>163</v>
      </c>
      <c r="B256" s="10" t="s">
        <v>21</v>
      </c>
      <c r="C256" s="10" t="s">
        <v>144</v>
      </c>
      <c r="D256" s="10" t="s">
        <v>150</v>
      </c>
      <c r="E256" s="19">
        <v>2.5991127025261199E-2</v>
      </c>
      <c r="F256" s="19">
        <v>0.70474177653782699</v>
      </c>
      <c r="G256" s="20">
        <v>86.0890509210017</v>
      </c>
      <c r="H256" s="19">
        <v>-1.17331661040716E-2</v>
      </c>
    </row>
    <row r="257" spans="1:8" x14ac:dyDescent="0.25">
      <c r="A257" s="23" t="s">
        <v>157</v>
      </c>
      <c r="B257" s="10" t="s">
        <v>44</v>
      </c>
      <c r="C257" s="10" t="s">
        <v>143</v>
      </c>
      <c r="D257" s="10" t="s">
        <v>151</v>
      </c>
      <c r="E257" s="19">
        <v>2.5961355010070301E-2</v>
      </c>
      <c r="F257" s="19">
        <v>0.127259204666645</v>
      </c>
      <c r="G257" s="20">
        <v>45.915273590781297</v>
      </c>
      <c r="H257" s="19">
        <v>0.16340396510979799</v>
      </c>
    </row>
    <row r="258" spans="1:8" x14ac:dyDescent="0.25">
      <c r="A258" s="10" t="s">
        <v>163</v>
      </c>
      <c r="B258" s="10" t="s">
        <v>68</v>
      </c>
      <c r="C258" s="10" t="s">
        <v>142</v>
      </c>
      <c r="D258" s="10" t="s">
        <v>150</v>
      </c>
      <c r="E258" s="19">
        <v>2.5938235219688001E-2</v>
      </c>
      <c r="F258" s="19">
        <v>-0.15651905481532799</v>
      </c>
      <c r="G258" s="20">
        <v>36.774245269157198</v>
      </c>
      <c r="H258" s="19">
        <v>8.0932488605126404E-2</v>
      </c>
    </row>
    <row r="259" spans="1:8" x14ac:dyDescent="0.25">
      <c r="A259" s="10" t="s">
        <v>157</v>
      </c>
      <c r="B259" s="10" t="s">
        <v>72</v>
      </c>
      <c r="C259" s="10" t="s">
        <v>148</v>
      </c>
      <c r="D259" s="10" t="s">
        <v>151</v>
      </c>
      <c r="E259" s="19">
        <v>2.5719870760766799E-2</v>
      </c>
      <c r="F259" s="19">
        <v>0.241152582023033</v>
      </c>
      <c r="G259" s="20">
        <v>32.105732218716298</v>
      </c>
      <c r="H259" s="19">
        <v>7.5919579582335098E-2</v>
      </c>
    </row>
    <row r="260" spans="1:8" x14ac:dyDescent="0.25">
      <c r="A260" s="10" t="s">
        <v>172</v>
      </c>
      <c r="B260" s="10" t="s">
        <v>54</v>
      </c>
      <c r="C260" s="10" t="s">
        <v>142</v>
      </c>
      <c r="D260" s="10" t="s">
        <v>151</v>
      </c>
      <c r="E260" s="19">
        <v>2.5620750228020399E-2</v>
      </c>
      <c r="F260" s="19">
        <v>-0.20630077466143401</v>
      </c>
      <c r="G260" s="20">
        <v>67.555781946452797</v>
      </c>
      <c r="H260" s="19">
        <v>-1.9979750707222799E-2</v>
      </c>
    </row>
    <row r="261" spans="1:8" x14ac:dyDescent="0.25">
      <c r="A261" s="10" t="s">
        <v>171</v>
      </c>
      <c r="B261" s="10" t="s">
        <v>27</v>
      </c>
      <c r="C261" s="10" t="s">
        <v>143</v>
      </c>
      <c r="D261" s="10" t="s">
        <v>151</v>
      </c>
      <c r="E261" s="19">
        <v>2.5562440049505201E-2</v>
      </c>
      <c r="F261" s="19">
        <v>0.17982331223416101</v>
      </c>
      <c r="G261" s="20">
        <v>38.713715089388799</v>
      </c>
      <c r="H261" s="19">
        <v>9.7342471257471599E-2</v>
      </c>
    </row>
    <row r="262" spans="1:8" x14ac:dyDescent="0.25">
      <c r="A262" s="10" t="s">
        <v>171</v>
      </c>
      <c r="B262" s="10" t="s">
        <v>84</v>
      </c>
      <c r="C262" s="10" t="s">
        <v>122</v>
      </c>
      <c r="D262" s="10" t="s">
        <v>151</v>
      </c>
      <c r="E262" s="19">
        <v>2.55239912550476E-2</v>
      </c>
      <c r="F262" s="19">
        <v>-0.35235135752779501</v>
      </c>
      <c r="G262" s="20">
        <v>30.538986681826</v>
      </c>
      <c r="H262" s="19">
        <v>0.20397520675967401</v>
      </c>
    </row>
    <row r="263" spans="1:8" x14ac:dyDescent="0.25">
      <c r="A263" s="23" t="s">
        <v>152</v>
      </c>
      <c r="B263" s="10" t="s">
        <v>20</v>
      </c>
      <c r="C263" s="10" t="s">
        <v>142</v>
      </c>
      <c r="D263" s="10" t="s">
        <v>151</v>
      </c>
      <c r="E263" s="19">
        <v>2.55041503512114E-2</v>
      </c>
      <c r="F263" s="19">
        <v>0.17370980755610699</v>
      </c>
      <c r="G263" s="20">
        <v>31.464168263073301</v>
      </c>
      <c r="H263" s="19">
        <v>-0.19754068244756801</v>
      </c>
    </row>
    <row r="264" spans="1:8" x14ac:dyDescent="0.25">
      <c r="A264" s="10" t="s">
        <v>157</v>
      </c>
      <c r="B264" s="10" t="s">
        <v>37</v>
      </c>
      <c r="C264" s="10" t="s">
        <v>142</v>
      </c>
      <c r="D264" s="10" t="s">
        <v>158</v>
      </c>
      <c r="E264" s="19">
        <v>2.5455594324880201E-2</v>
      </c>
      <c r="F264" s="19">
        <v>1.11609395418463</v>
      </c>
      <c r="G264" s="20">
        <v>33.723741045615498</v>
      </c>
      <c r="H264" s="19">
        <v>0.390874424083335</v>
      </c>
    </row>
    <row r="265" spans="1:8" x14ac:dyDescent="0.25">
      <c r="A265" s="10" t="s">
        <v>152</v>
      </c>
      <c r="B265" s="10" t="s">
        <v>69</v>
      </c>
      <c r="C265" s="10" t="s">
        <v>145</v>
      </c>
      <c r="D265" s="10" t="s">
        <v>151</v>
      </c>
      <c r="E265" s="19">
        <v>2.5448635820821401E-2</v>
      </c>
      <c r="F265" s="19">
        <v>5.3691801947439201E-3</v>
      </c>
      <c r="G265" s="20">
        <v>53.874726359644697</v>
      </c>
      <c r="H265" s="19">
        <v>3.82863424731026E-2</v>
      </c>
    </row>
    <row r="266" spans="1:8" x14ac:dyDescent="0.25">
      <c r="A266" s="10" t="s">
        <v>163</v>
      </c>
      <c r="B266" s="10" t="s">
        <v>95</v>
      </c>
      <c r="C266" s="10" t="s">
        <v>148</v>
      </c>
      <c r="D266" s="10" t="s">
        <v>151</v>
      </c>
      <c r="E266" s="19">
        <v>2.5344325937933E-2</v>
      </c>
      <c r="F266" s="19">
        <v>7.4702902190336803E-2</v>
      </c>
      <c r="G266" s="20">
        <v>34.078965291745199</v>
      </c>
      <c r="H266" s="19">
        <v>0.101369998585251</v>
      </c>
    </row>
    <row r="267" spans="1:8" x14ac:dyDescent="0.25">
      <c r="A267" s="10" t="s">
        <v>152</v>
      </c>
      <c r="B267" s="10" t="s">
        <v>88</v>
      </c>
      <c r="C267" s="10" t="s">
        <v>149</v>
      </c>
      <c r="D267" s="10" t="s">
        <v>151</v>
      </c>
      <c r="E267" s="19">
        <v>2.4860474988635001E-2</v>
      </c>
      <c r="F267" s="19">
        <v>0.15260211370516</v>
      </c>
      <c r="G267" s="20">
        <v>33.1858706641857</v>
      </c>
      <c r="H267" s="19">
        <v>-6.1821941809717902E-2</v>
      </c>
    </row>
    <row r="268" spans="1:8" x14ac:dyDescent="0.25">
      <c r="A268" s="10" t="s">
        <v>156</v>
      </c>
      <c r="B268" s="10" t="s">
        <v>115</v>
      </c>
      <c r="C268" s="10" t="s">
        <v>140</v>
      </c>
      <c r="D268" s="10" t="s">
        <v>151</v>
      </c>
      <c r="E268" s="19">
        <v>2.47993573908694E-2</v>
      </c>
      <c r="F268" s="19">
        <v>0.194453349273251</v>
      </c>
      <c r="G268" s="20">
        <v>42.933113205348498</v>
      </c>
      <c r="H268" s="19">
        <v>1.71750037528083E-2</v>
      </c>
    </row>
    <row r="269" spans="1:8" x14ac:dyDescent="0.25">
      <c r="A269" s="10" t="s">
        <v>139</v>
      </c>
      <c r="B269" s="10" t="s">
        <v>102</v>
      </c>
      <c r="C269" s="10" t="s">
        <v>145</v>
      </c>
      <c r="D269" s="10" t="s">
        <v>151</v>
      </c>
      <c r="E269" s="19">
        <v>2.4651503596604198E-2</v>
      </c>
      <c r="F269" s="19">
        <v>0.48627057801555301</v>
      </c>
      <c r="G269" s="20">
        <v>48.0513627315623</v>
      </c>
      <c r="H269" s="19">
        <v>8.9803192076693406E-2</v>
      </c>
    </row>
    <row r="270" spans="1:8" x14ac:dyDescent="0.25">
      <c r="A270" s="10" t="s">
        <v>157</v>
      </c>
      <c r="B270" s="10" t="s">
        <v>44</v>
      </c>
      <c r="C270" s="10" t="s">
        <v>147</v>
      </c>
      <c r="D270" s="10" t="s">
        <v>151</v>
      </c>
      <c r="E270" s="19">
        <v>2.4641167684748101E-2</v>
      </c>
      <c r="F270" s="19">
        <v>2.49016363674417E-2</v>
      </c>
      <c r="G270" s="20">
        <v>31.1440899997678</v>
      </c>
      <c r="H270" s="19">
        <v>5.10883312549738E-2</v>
      </c>
    </row>
    <row r="271" spans="1:8" x14ac:dyDescent="0.25">
      <c r="A271" s="10" t="s">
        <v>152</v>
      </c>
      <c r="B271" s="10" t="s">
        <v>83</v>
      </c>
      <c r="C271" s="10" t="s">
        <v>147</v>
      </c>
      <c r="D271" s="10" t="s">
        <v>141</v>
      </c>
      <c r="E271" s="19">
        <v>2.4614184566995899E-2</v>
      </c>
      <c r="F271" s="19">
        <v>5.2695889918253698E-2</v>
      </c>
      <c r="G271" s="20">
        <v>35.856857101089702</v>
      </c>
      <c r="H271" s="19">
        <v>4.8431865381717697E-2</v>
      </c>
    </row>
    <row r="272" spans="1:8" x14ac:dyDescent="0.25">
      <c r="A272" s="10" t="s">
        <v>171</v>
      </c>
      <c r="B272" s="10" t="s">
        <v>10</v>
      </c>
      <c r="C272" s="10" t="s">
        <v>143</v>
      </c>
      <c r="D272" s="10" t="s">
        <v>151</v>
      </c>
      <c r="E272" s="19">
        <v>2.4456637967132999E-2</v>
      </c>
      <c r="F272" s="19">
        <v>0.34644774857628802</v>
      </c>
      <c r="G272" s="20">
        <v>50.125705329342203</v>
      </c>
      <c r="H272" s="19">
        <v>-1.38228700889134E-2</v>
      </c>
    </row>
    <row r="273" spans="1:8" x14ac:dyDescent="0.25">
      <c r="A273" s="10" t="s">
        <v>152</v>
      </c>
      <c r="B273" s="10" t="s">
        <v>20</v>
      </c>
      <c r="C273" s="10" t="s">
        <v>140</v>
      </c>
      <c r="D273" s="10" t="s">
        <v>151</v>
      </c>
      <c r="E273" s="19">
        <v>2.44242518434011E-2</v>
      </c>
      <c r="F273" s="19">
        <v>0.25986450297846098</v>
      </c>
      <c r="G273" s="20">
        <v>63.916788313769501</v>
      </c>
      <c r="H273" s="19">
        <v>0.51751106440393702</v>
      </c>
    </row>
    <row r="274" spans="1:8" x14ac:dyDescent="0.25">
      <c r="A274" s="23" t="s">
        <v>171</v>
      </c>
      <c r="B274" s="10" t="s">
        <v>99</v>
      </c>
      <c r="C274" s="10" t="s">
        <v>142</v>
      </c>
      <c r="D274" s="10" t="s">
        <v>151</v>
      </c>
      <c r="E274" s="19">
        <v>2.43913038683699E-2</v>
      </c>
      <c r="F274" s="19">
        <v>-0.30288649834477299</v>
      </c>
      <c r="G274" s="20">
        <v>43.719867321550701</v>
      </c>
      <c r="H274" s="19">
        <v>0.26584351890584201</v>
      </c>
    </row>
    <row r="275" spans="1:8" x14ac:dyDescent="0.25">
      <c r="A275" s="10" t="s">
        <v>174</v>
      </c>
      <c r="B275" s="10" t="s">
        <v>59</v>
      </c>
      <c r="C275" s="10" t="s">
        <v>142</v>
      </c>
      <c r="D275" s="10" t="s">
        <v>151</v>
      </c>
      <c r="E275" s="19">
        <v>2.4201786146207702E-2</v>
      </c>
      <c r="F275" s="19">
        <v>0.57149617229981198</v>
      </c>
      <c r="G275" s="20">
        <v>38.611763232447302</v>
      </c>
      <c r="H275" s="19">
        <v>-0.11004324326514101</v>
      </c>
    </row>
    <row r="276" spans="1:8" x14ac:dyDescent="0.25">
      <c r="A276" s="10" t="s">
        <v>152</v>
      </c>
      <c r="B276" s="10" t="s">
        <v>69</v>
      </c>
      <c r="C276" s="10" t="s">
        <v>142</v>
      </c>
      <c r="D276" s="10" t="s">
        <v>151</v>
      </c>
      <c r="E276" s="19">
        <v>2.41347974588479E-2</v>
      </c>
      <c r="F276" s="19">
        <v>0.20718071509746999</v>
      </c>
      <c r="G276" s="20">
        <v>46.595621191925297</v>
      </c>
      <c r="H276" s="19">
        <v>-4.5801184662490099E-2</v>
      </c>
    </row>
    <row r="277" spans="1:8" x14ac:dyDescent="0.25">
      <c r="A277" s="10" t="s">
        <v>157</v>
      </c>
      <c r="B277" s="10" t="s">
        <v>130</v>
      </c>
      <c r="C277" s="10" t="s">
        <v>122</v>
      </c>
      <c r="D277" s="10" t="s">
        <v>158</v>
      </c>
      <c r="E277" s="19">
        <v>2.3959315409198101E-2</v>
      </c>
      <c r="F277" s="19">
        <v>1.36059213540688</v>
      </c>
      <c r="G277" s="20">
        <v>21.321362999274701</v>
      </c>
      <c r="H277" s="19">
        <v>3.2511525388603697E-2</v>
      </c>
    </row>
    <row r="278" spans="1:8" x14ac:dyDescent="0.25">
      <c r="A278" s="10" t="s">
        <v>171</v>
      </c>
      <c r="B278" s="10" t="s">
        <v>33</v>
      </c>
      <c r="C278" s="10" t="s">
        <v>140</v>
      </c>
      <c r="D278" s="10" t="s">
        <v>151</v>
      </c>
      <c r="E278" s="19">
        <v>2.3936641485261399E-2</v>
      </c>
      <c r="F278" s="19">
        <v>0.13575350579959</v>
      </c>
      <c r="G278" s="20">
        <v>43.111398741007797</v>
      </c>
      <c r="H278" s="19">
        <v>9.2763095208356794E-2</v>
      </c>
    </row>
    <row r="279" spans="1:8" x14ac:dyDescent="0.25">
      <c r="A279" s="10" t="s">
        <v>171</v>
      </c>
      <c r="B279" s="10" t="s">
        <v>39</v>
      </c>
      <c r="C279" s="10" t="s">
        <v>149</v>
      </c>
      <c r="D279" s="10" t="s">
        <v>151</v>
      </c>
      <c r="E279" s="19">
        <v>2.38873622210167E-2</v>
      </c>
      <c r="F279" s="19">
        <v>7.8199829933751505E-2</v>
      </c>
      <c r="G279" s="20">
        <v>45.747612614734997</v>
      </c>
      <c r="H279" s="19">
        <v>5.0513518519712301E-2</v>
      </c>
    </row>
    <row r="280" spans="1:8" x14ac:dyDescent="0.25">
      <c r="A280" s="10" t="s">
        <v>159</v>
      </c>
      <c r="B280" s="10" t="s">
        <v>51</v>
      </c>
      <c r="C280" s="10" t="s">
        <v>140</v>
      </c>
      <c r="D280" s="10" t="s">
        <v>151</v>
      </c>
      <c r="E280" s="19">
        <v>2.3828129048927199E-2</v>
      </c>
      <c r="F280" s="19">
        <v>0.31717740549103501</v>
      </c>
      <c r="G280" s="20">
        <v>72.977978501186499</v>
      </c>
      <c r="H280" s="19">
        <v>-5.6988817640420103E-2</v>
      </c>
    </row>
    <row r="281" spans="1:8" x14ac:dyDescent="0.25">
      <c r="A281" s="10" t="s">
        <v>152</v>
      </c>
      <c r="B281" s="10" t="s">
        <v>69</v>
      </c>
      <c r="C281" s="10" t="s">
        <v>143</v>
      </c>
      <c r="D281" s="10" t="s">
        <v>151</v>
      </c>
      <c r="E281" s="19">
        <v>2.3815844731754701E-2</v>
      </c>
      <c r="F281" s="19">
        <v>0.148450586110836</v>
      </c>
      <c r="G281" s="20">
        <v>40.912394552522301</v>
      </c>
      <c r="H281" s="19">
        <v>0.13249630423894701</v>
      </c>
    </row>
    <row r="282" spans="1:8" x14ac:dyDescent="0.25">
      <c r="A282" s="10" t="s">
        <v>170</v>
      </c>
      <c r="B282" s="10" t="s">
        <v>43</v>
      </c>
      <c r="C282" s="10" t="s">
        <v>145</v>
      </c>
      <c r="D282" s="10" t="s">
        <v>158</v>
      </c>
      <c r="E282" s="19">
        <v>2.3718869948599799E-2</v>
      </c>
      <c r="F282" s="19">
        <v>0.56193882428593001</v>
      </c>
      <c r="G282" s="20">
        <v>55.788377775087497</v>
      </c>
      <c r="H282" s="19">
        <v>-8.7267592290386706E-2</v>
      </c>
    </row>
    <row r="283" spans="1:8" x14ac:dyDescent="0.25">
      <c r="A283" s="10" t="s">
        <v>152</v>
      </c>
      <c r="B283" s="10" t="s">
        <v>83</v>
      </c>
      <c r="C283" s="10" t="s">
        <v>148</v>
      </c>
      <c r="D283" s="10" t="s">
        <v>141</v>
      </c>
      <c r="E283" s="19">
        <v>2.3694899533171401E-2</v>
      </c>
      <c r="F283" s="19">
        <v>-2.9315446806695501E-2</v>
      </c>
      <c r="G283" s="20">
        <v>56.093138591050803</v>
      </c>
      <c r="H283" s="19">
        <v>0.142432655699088</v>
      </c>
    </row>
    <row r="284" spans="1:8" x14ac:dyDescent="0.25">
      <c r="A284" s="10" t="s">
        <v>157</v>
      </c>
      <c r="B284" s="10" t="s">
        <v>48</v>
      </c>
      <c r="C284" s="10" t="s">
        <v>145</v>
      </c>
      <c r="D284" s="10" t="s">
        <v>151</v>
      </c>
      <c r="E284" s="19">
        <v>2.3563363069955899E-2</v>
      </c>
      <c r="F284" s="19">
        <v>4.35195844605923E-2</v>
      </c>
      <c r="G284" s="20">
        <v>44.716453298251999</v>
      </c>
      <c r="H284" s="19">
        <v>-0.13325238289091401</v>
      </c>
    </row>
    <row r="285" spans="1:8" x14ac:dyDescent="0.25">
      <c r="A285" s="10" t="s">
        <v>152</v>
      </c>
      <c r="B285" s="10" t="s">
        <v>80</v>
      </c>
      <c r="C285" s="10" t="s">
        <v>144</v>
      </c>
      <c r="D285" s="10" t="s">
        <v>141</v>
      </c>
      <c r="E285" s="19">
        <v>2.3476503049618298E-2</v>
      </c>
      <c r="F285" s="19">
        <v>-4.6063646864104302E-2</v>
      </c>
      <c r="G285" s="20">
        <v>51.874638816111499</v>
      </c>
      <c r="H285" s="19">
        <v>-0.138321080264344</v>
      </c>
    </row>
    <row r="286" spans="1:8" x14ac:dyDescent="0.25">
      <c r="A286" s="10" t="s">
        <v>163</v>
      </c>
      <c r="B286" s="10" t="s">
        <v>34</v>
      </c>
      <c r="C286" s="10" t="s">
        <v>148</v>
      </c>
      <c r="D286" s="10" t="s">
        <v>151</v>
      </c>
      <c r="E286" s="19">
        <v>2.3430728633579301E-2</v>
      </c>
      <c r="F286" s="19">
        <v>-5.5460153072527697E-2</v>
      </c>
      <c r="G286" s="20">
        <v>33.0413351712482</v>
      </c>
      <c r="H286" s="19">
        <v>0.10118877646975</v>
      </c>
    </row>
    <row r="287" spans="1:8" x14ac:dyDescent="0.25">
      <c r="A287" s="10" t="s">
        <v>157</v>
      </c>
      <c r="B287" s="10" t="s">
        <v>46</v>
      </c>
      <c r="C287" s="10" t="s">
        <v>122</v>
      </c>
      <c r="D287" s="10" t="s">
        <v>151</v>
      </c>
      <c r="E287" s="19">
        <v>2.3396182910437699E-2</v>
      </c>
      <c r="F287" s="19">
        <v>8.2662845013643002E-2</v>
      </c>
      <c r="G287" s="20">
        <v>44.362966831280801</v>
      </c>
      <c r="H287" s="19">
        <v>0.410196436404408</v>
      </c>
    </row>
    <row r="288" spans="1:8" x14ac:dyDescent="0.25">
      <c r="A288" s="10" t="s">
        <v>139</v>
      </c>
      <c r="B288" s="10" t="s">
        <v>102</v>
      </c>
      <c r="C288" s="10" t="s">
        <v>142</v>
      </c>
      <c r="D288" s="10" t="s">
        <v>151</v>
      </c>
      <c r="E288" s="19">
        <v>2.3332158495499598E-2</v>
      </c>
      <c r="F288" s="19">
        <v>0.383286349517095</v>
      </c>
      <c r="G288" s="20">
        <v>31.409893010873201</v>
      </c>
      <c r="H288" s="19">
        <v>3.0148421201900099E-2</v>
      </c>
    </row>
    <row r="289" spans="1:8" x14ac:dyDescent="0.25">
      <c r="A289" s="10" t="s">
        <v>171</v>
      </c>
      <c r="B289" s="10" t="s">
        <v>61</v>
      </c>
      <c r="C289" s="10" t="s">
        <v>145</v>
      </c>
      <c r="D289" s="10" t="s">
        <v>151</v>
      </c>
      <c r="E289" s="19">
        <v>2.3314950060636799E-2</v>
      </c>
      <c r="F289" s="19">
        <v>-0.26942565624492898</v>
      </c>
      <c r="G289" s="20">
        <v>72.598539076692205</v>
      </c>
      <c r="H289" s="19">
        <v>0.13293974054062199</v>
      </c>
    </row>
    <row r="290" spans="1:8" x14ac:dyDescent="0.25">
      <c r="A290" s="10" t="s">
        <v>167</v>
      </c>
      <c r="B290" s="10" t="s">
        <v>62</v>
      </c>
      <c r="C290" s="10" t="s">
        <v>142</v>
      </c>
      <c r="D290" s="10" t="s">
        <v>151</v>
      </c>
      <c r="E290" s="19">
        <v>2.32050010157306E-2</v>
      </c>
      <c r="F290" s="19">
        <v>-9.4066771538589694E-2</v>
      </c>
      <c r="G290" s="20">
        <v>79.101005685390803</v>
      </c>
      <c r="H290" s="19">
        <v>7.6446930267462604E-2</v>
      </c>
    </row>
    <row r="291" spans="1:8" x14ac:dyDescent="0.25">
      <c r="A291" s="10" t="s">
        <v>171</v>
      </c>
      <c r="B291" s="10" t="s">
        <v>99</v>
      </c>
      <c r="C291" s="10" t="s">
        <v>148</v>
      </c>
      <c r="D291" s="10" t="s">
        <v>151</v>
      </c>
      <c r="E291" s="19">
        <v>2.3127004989966699E-2</v>
      </c>
      <c r="F291" s="19">
        <v>-0.39315868515352698</v>
      </c>
      <c r="G291" s="20">
        <v>34.375303931527498</v>
      </c>
      <c r="H291" s="19">
        <v>3.4942307253317997E-2</v>
      </c>
    </row>
    <row r="292" spans="1:8" x14ac:dyDescent="0.25">
      <c r="A292" s="10" t="s">
        <v>172</v>
      </c>
      <c r="B292" s="10" t="s">
        <v>55</v>
      </c>
      <c r="C292" s="10" t="s">
        <v>122</v>
      </c>
      <c r="D292" s="10" t="s">
        <v>151</v>
      </c>
      <c r="E292" s="19">
        <v>2.29362436615086E-2</v>
      </c>
      <c r="F292" s="19">
        <v>-0.249339411160067</v>
      </c>
      <c r="G292" s="20">
        <v>73.486406954276703</v>
      </c>
      <c r="H292" s="19">
        <v>0.33325545238908799</v>
      </c>
    </row>
    <row r="293" spans="1:8" x14ac:dyDescent="0.25">
      <c r="A293" s="10" t="s">
        <v>163</v>
      </c>
      <c r="B293" s="10" t="s">
        <v>52</v>
      </c>
      <c r="C293" s="10" t="s">
        <v>149</v>
      </c>
      <c r="D293" s="10" t="s">
        <v>158</v>
      </c>
      <c r="E293" s="19">
        <v>2.2861735971123901E-2</v>
      </c>
      <c r="F293" s="19">
        <v>1.59447363461234</v>
      </c>
      <c r="G293" s="20">
        <v>38.941667920011703</v>
      </c>
      <c r="H293" s="19">
        <v>0.40843938086225001</v>
      </c>
    </row>
    <row r="294" spans="1:8" x14ac:dyDescent="0.25">
      <c r="A294" s="10" t="s">
        <v>170</v>
      </c>
      <c r="B294" s="10" t="s">
        <v>41</v>
      </c>
      <c r="C294" s="10" t="s">
        <v>145</v>
      </c>
      <c r="D294" s="10" t="s">
        <v>150</v>
      </c>
      <c r="E294" s="19">
        <v>2.2831833745415801E-2</v>
      </c>
      <c r="F294" s="19">
        <v>0.22832664635163899</v>
      </c>
      <c r="G294" s="20">
        <v>78.873414743996804</v>
      </c>
      <c r="H294" s="19">
        <v>0.18518410069958999</v>
      </c>
    </row>
    <row r="295" spans="1:8" x14ac:dyDescent="0.25">
      <c r="A295" s="10" t="s">
        <v>163</v>
      </c>
      <c r="B295" s="10" t="s">
        <v>87</v>
      </c>
      <c r="C295" s="10" t="s">
        <v>145</v>
      </c>
      <c r="D295" s="10" t="s">
        <v>151</v>
      </c>
      <c r="E295" s="19">
        <v>2.27772269577328E-2</v>
      </c>
      <c r="F295" s="19">
        <v>-3.3637953314479302E-2</v>
      </c>
      <c r="G295" s="20">
        <v>53.282323565042702</v>
      </c>
      <c r="H295" s="19">
        <v>3.2998990414556499E-2</v>
      </c>
    </row>
    <row r="296" spans="1:8" x14ac:dyDescent="0.25">
      <c r="A296" s="10" t="s">
        <v>175</v>
      </c>
      <c r="B296" s="10" t="s">
        <v>5</v>
      </c>
      <c r="C296" s="10" t="s">
        <v>143</v>
      </c>
      <c r="D296" s="10" t="s">
        <v>151</v>
      </c>
      <c r="E296" s="19">
        <v>2.26289710924308E-2</v>
      </c>
      <c r="F296" s="19">
        <v>4.8813887100000099E-2</v>
      </c>
      <c r="G296" s="20">
        <v>42.851088371090803</v>
      </c>
      <c r="H296" s="19">
        <v>0.21609649004707901</v>
      </c>
    </row>
    <row r="297" spans="1:8" x14ac:dyDescent="0.25">
      <c r="A297" s="10" t="s">
        <v>171</v>
      </c>
      <c r="B297" s="10" t="s">
        <v>33</v>
      </c>
      <c r="C297" s="10" t="s">
        <v>142</v>
      </c>
      <c r="D297" s="10" t="s">
        <v>151</v>
      </c>
      <c r="E297" s="19">
        <v>2.2578564848586301E-2</v>
      </c>
      <c r="F297" s="19">
        <v>8.3216365985473398E-2</v>
      </c>
      <c r="G297" s="20">
        <v>48.586364641590201</v>
      </c>
      <c r="H297" s="19">
        <v>-0.203086015724743</v>
      </c>
    </row>
    <row r="298" spans="1:8" x14ac:dyDescent="0.25">
      <c r="A298" s="10" t="s">
        <v>163</v>
      </c>
      <c r="B298" s="10" t="s">
        <v>110</v>
      </c>
      <c r="C298" s="10" t="s">
        <v>144</v>
      </c>
      <c r="D298" s="10" t="s">
        <v>151</v>
      </c>
      <c r="E298" s="19">
        <v>2.2574647264960199E-2</v>
      </c>
      <c r="F298" s="19">
        <v>-4.2162737172218703E-2</v>
      </c>
      <c r="G298" s="20">
        <v>64.231535864492002</v>
      </c>
      <c r="H298" s="19">
        <v>0.12992014134730101</v>
      </c>
    </row>
    <row r="299" spans="1:8" x14ac:dyDescent="0.25">
      <c r="A299" s="10" t="s">
        <v>163</v>
      </c>
      <c r="B299" s="10" t="s">
        <v>95</v>
      </c>
      <c r="C299" s="10" t="s">
        <v>143</v>
      </c>
      <c r="D299" s="10" t="s">
        <v>151</v>
      </c>
      <c r="E299" s="19">
        <v>2.2417737103205399E-2</v>
      </c>
      <c r="F299" s="19">
        <v>9.1623779026204999E-2</v>
      </c>
      <c r="G299" s="20">
        <v>31.2671732312707</v>
      </c>
      <c r="H299" s="19">
        <v>-2.74133046577501E-2</v>
      </c>
    </row>
    <row r="300" spans="1:8" x14ac:dyDescent="0.25">
      <c r="A300" s="10" t="s">
        <v>157</v>
      </c>
      <c r="B300" s="10" t="s">
        <v>36</v>
      </c>
      <c r="C300" s="10" t="s">
        <v>122</v>
      </c>
      <c r="D300" s="10" t="s">
        <v>155</v>
      </c>
      <c r="E300" s="19">
        <v>2.22089862386303E-2</v>
      </c>
      <c r="F300" s="19">
        <v>1.4095664051616901</v>
      </c>
      <c r="G300" s="20">
        <v>12.112393037676499</v>
      </c>
      <c r="H300" s="19">
        <v>-0.570997923089959</v>
      </c>
    </row>
    <row r="301" spans="1:8" x14ac:dyDescent="0.25">
      <c r="A301" s="10" t="s">
        <v>171</v>
      </c>
      <c r="B301" s="10" t="s">
        <v>92</v>
      </c>
      <c r="C301" s="10" t="s">
        <v>140</v>
      </c>
      <c r="D301" s="10" t="s">
        <v>151</v>
      </c>
      <c r="E301" s="19">
        <v>2.2168767371833001E-2</v>
      </c>
      <c r="F301" s="19">
        <v>0.25977831136895901</v>
      </c>
      <c r="G301" s="20">
        <v>33.9589272972133</v>
      </c>
      <c r="H301" s="19">
        <v>2.5717095921099699E-2</v>
      </c>
    </row>
    <row r="302" spans="1:8" x14ac:dyDescent="0.25">
      <c r="A302" s="10" t="s">
        <v>157</v>
      </c>
      <c r="B302" s="10" t="s">
        <v>31</v>
      </c>
      <c r="C302" s="10" t="s">
        <v>145</v>
      </c>
      <c r="D302" s="10" t="s">
        <v>141</v>
      </c>
      <c r="E302" s="19">
        <v>2.2164577726887499E-2</v>
      </c>
      <c r="F302" s="19">
        <v>-0.23427031681879101</v>
      </c>
      <c r="G302" s="20">
        <v>73.901470593341998</v>
      </c>
      <c r="H302" s="19">
        <v>-0.104290621803608</v>
      </c>
    </row>
    <row r="303" spans="1:8" x14ac:dyDescent="0.25">
      <c r="A303" s="10" t="s">
        <v>157</v>
      </c>
      <c r="B303" s="10" t="s">
        <v>37</v>
      </c>
      <c r="C303" s="10" t="s">
        <v>147</v>
      </c>
      <c r="D303" s="10" t="s">
        <v>158</v>
      </c>
      <c r="E303" s="19">
        <v>2.20541422428309E-2</v>
      </c>
      <c r="F303" s="19">
        <v>1.3132524861747199</v>
      </c>
      <c r="G303" s="20">
        <v>24.975201321958501</v>
      </c>
      <c r="H303" s="19">
        <v>-9.7698334258804101E-2</v>
      </c>
    </row>
    <row r="304" spans="1:8" x14ac:dyDescent="0.25">
      <c r="A304" s="10" t="s">
        <v>152</v>
      </c>
      <c r="B304" s="10" t="s">
        <v>80</v>
      </c>
      <c r="C304" s="10" t="s">
        <v>143</v>
      </c>
      <c r="D304" s="10" t="s">
        <v>141</v>
      </c>
      <c r="E304" s="19">
        <v>2.1985186869215901E-2</v>
      </c>
      <c r="F304" s="19">
        <v>-7.3111659713047894E-2</v>
      </c>
      <c r="G304" s="20">
        <v>48.187665124276201</v>
      </c>
      <c r="H304" s="19">
        <v>8.9916743640129401E-2</v>
      </c>
    </row>
    <row r="305" spans="1:8" x14ac:dyDescent="0.25">
      <c r="A305" s="10" t="s">
        <v>163</v>
      </c>
      <c r="B305" s="10" t="s">
        <v>87</v>
      </c>
      <c r="C305" s="10" t="s">
        <v>140</v>
      </c>
      <c r="D305" s="10" t="s">
        <v>151</v>
      </c>
      <c r="E305" s="19">
        <v>2.1961879109590399E-2</v>
      </c>
      <c r="F305" s="19">
        <v>-1.38355302676432E-2</v>
      </c>
      <c r="G305" s="20">
        <v>51.288554105692697</v>
      </c>
      <c r="H305" s="19">
        <v>7.7670584858959502E-2</v>
      </c>
    </row>
    <row r="306" spans="1:8" x14ac:dyDescent="0.25">
      <c r="A306" s="10" t="s">
        <v>173</v>
      </c>
      <c r="B306" s="10" t="s">
        <v>93</v>
      </c>
      <c r="C306" s="10" t="s">
        <v>122</v>
      </c>
      <c r="D306" s="10" t="s">
        <v>151</v>
      </c>
      <c r="E306" s="19">
        <v>2.1892717032905899E-2</v>
      </c>
      <c r="F306" s="19">
        <v>0.55979964916199498</v>
      </c>
      <c r="G306" s="20">
        <v>30.931803728684802</v>
      </c>
      <c r="H306" s="19">
        <v>0.19857689322274899</v>
      </c>
    </row>
    <row r="307" spans="1:8" x14ac:dyDescent="0.25">
      <c r="A307" s="10" t="s">
        <v>175</v>
      </c>
      <c r="B307" s="10" t="s">
        <v>58</v>
      </c>
      <c r="C307" s="10" t="s">
        <v>149</v>
      </c>
      <c r="D307" s="10" t="s">
        <v>151</v>
      </c>
      <c r="E307" s="19">
        <v>2.1780361348325099E-2</v>
      </c>
      <c r="F307" s="19">
        <v>-8.9578588439177004E-3</v>
      </c>
      <c r="G307" s="20">
        <v>44.970468470108997</v>
      </c>
      <c r="H307" s="19">
        <v>0.33071656576032499</v>
      </c>
    </row>
    <row r="308" spans="1:8" x14ac:dyDescent="0.25">
      <c r="A308" s="10" t="s">
        <v>171</v>
      </c>
      <c r="B308" s="10" t="s">
        <v>61</v>
      </c>
      <c r="C308" s="10" t="s">
        <v>140</v>
      </c>
      <c r="D308" s="10" t="s">
        <v>151</v>
      </c>
      <c r="E308" s="19">
        <v>2.17176028933731E-2</v>
      </c>
      <c r="F308" s="19">
        <v>-0.30159423037874</v>
      </c>
      <c r="G308" s="20">
        <v>59.594608840769197</v>
      </c>
      <c r="H308" s="19">
        <v>7.70826321691363E-2</v>
      </c>
    </row>
    <row r="309" spans="1:8" x14ac:dyDescent="0.25">
      <c r="A309" s="10" t="s">
        <v>171</v>
      </c>
      <c r="B309" s="10" t="s">
        <v>57</v>
      </c>
      <c r="C309" s="10" t="s">
        <v>148</v>
      </c>
      <c r="D309" s="10" t="s">
        <v>151</v>
      </c>
      <c r="E309" s="19">
        <v>2.16898530488976E-2</v>
      </c>
      <c r="F309" s="19">
        <v>-0.13219184478554499</v>
      </c>
      <c r="G309" s="20">
        <v>33.145755901049696</v>
      </c>
      <c r="H309" s="19">
        <v>-1.8035472643431701E-2</v>
      </c>
    </row>
    <row r="310" spans="1:8" x14ac:dyDescent="0.25">
      <c r="A310" s="10" t="s">
        <v>157</v>
      </c>
      <c r="B310" s="10" t="s">
        <v>45</v>
      </c>
      <c r="C310" s="10" t="s">
        <v>149</v>
      </c>
      <c r="D310" s="10" t="s">
        <v>151</v>
      </c>
      <c r="E310" s="19">
        <v>2.1671195075303702E-2</v>
      </c>
      <c r="F310" s="19">
        <v>3.48477583948609E-2</v>
      </c>
      <c r="G310" s="20">
        <v>32.111095158819701</v>
      </c>
      <c r="H310" s="19">
        <v>0.135432806186111</v>
      </c>
    </row>
    <row r="311" spans="1:8" x14ac:dyDescent="0.25">
      <c r="A311" s="10" t="s">
        <v>171</v>
      </c>
      <c r="B311" s="10" t="s">
        <v>33</v>
      </c>
      <c r="C311" s="10" t="s">
        <v>145</v>
      </c>
      <c r="D311" s="10" t="s">
        <v>151</v>
      </c>
      <c r="E311" s="19">
        <v>2.16565528565014E-2</v>
      </c>
      <c r="F311" s="19">
        <v>5.07171844625895E-2</v>
      </c>
      <c r="G311" s="20">
        <v>48.461775656074202</v>
      </c>
      <c r="H311" s="19">
        <v>-0.13016425777205401</v>
      </c>
    </row>
    <row r="312" spans="1:8" x14ac:dyDescent="0.25">
      <c r="A312" s="10" t="s">
        <v>173</v>
      </c>
      <c r="B312" s="10" t="s">
        <v>18</v>
      </c>
      <c r="C312" s="10" t="s">
        <v>149</v>
      </c>
      <c r="D312" s="10" t="s">
        <v>146</v>
      </c>
      <c r="E312" s="19">
        <v>2.1608477745406699E-2</v>
      </c>
      <c r="F312" s="19">
        <v>-4.5704594969513603E-2</v>
      </c>
      <c r="G312" s="20">
        <v>26.346742992229299</v>
      </c>
      <c r="H312" s="19">
        <v>-0.200737912923661</v>
      </c>
    </row>
    <row r="313" spans="1:8" x14ac:dyDescent="0.25">
      <c r="A313" s="10" t="s">
        <v>157</v>
      </c>
      <c r="B313" s="10" t="s">
        <v>30</v>
      </c>
      <c r="C313" s="10" t="s">
        <v>145</v>
      </c>
      <c r="D313" s="10" t="s">
        <v>141</v>
      </c>
      <c r="E313" s="19">
        <v>2.1542044335956901E-2</v>
      </c>
      <c r="F313" s="19">
        <v>-0.22706497542274101</v>
      </c>
      <c r="G313" s="20">
        <v>60.7832142708858</v>
      </c>
      <c r="H313" s="19">
        <v>2.4955977128747999E-2</v>
      </c>
    </row>
    <row r="314" spans="1:8" x14ac:dyDescent="0.25">
      <c r="A314" s="10" t="s">
        <v>164</v>
      </c>
      <c r="B314" s="10" t="s">
        <v>78</v>
      </c>
      <c r="C314" s="10" t="s">
        <v>140</v>
      </c>
      <c r="D314" s="10" t="s">
        <v>158</v>
      </c>
      <c r="E314" s="19">
        <v>2.1529797681724101E-2</v>
      </c>
      <c r="F314" s="19">
        <v>1.1478083668865</v>
      </c>
      <c r="G314" s="20">
        <v>30.836089094897801</v>
      </c>
      <c r="H314" s="19">
        <v>0.123354793985349</v>
      </c>
    </row>
    <row r="315" spans="1:8" x14ac:dyDescent="0.25">
      <c r="A315" s="10" t="s">
        <v>174</v>
      </c>
      <c r="B315" s="10" t="s">
        <v>8</v>
      </c>
      <c r="C315" s="10" t="s">
        <v>143</v>
      </c>
      <c r="D315" s="10" t="s">
        <v>151</v>
      </c>
      <c r="E315" s="19">
        <v>2.1514149373872301E-2</v>
      </c>
      <c r="F315" s="19">
        <v>0.123156922541272</v>
      </c>
      <c r="G315" s="20">
        <v>40.126560794753999</v>
      </c>
      <c r="H315" s="19">
        <v>1.7203036430462101E-2</v>
      </c>
    </row>
    <row r="316" spans="1:8" x14ac:dyDescent="0.25">
      <c r="A316" s="10" t="s">
        <v>163</v>
      </c>
      <c r="B316" s="10" t="s">
        <v>114</v>
      </c>
      <c r="C316" s="10" t="s">
        <v>122</v>
      </c>
      <c r="D316" s="10" t="s">
        <v>150</v>
      </c>
      <c r="E316" s="19">
        <v>2.14802733191688E-2</v>
      </c>
      <c r="F316" s="19">
        <v>0.21016359607545601</v>
      </c>
      <c r="G316" s="20">
        <v>24.083489212612999</v>
      </c>
      <c r="H316" s="19">
        <v>0.18329048866127901</v>
      </c>
    </row>
    <row r="317" spans="1:8" x14ac:dyDescent="0.25">
      <c r="A317" s="10" t="s">
        <v>171</v>
      </c>
      <c r="B317" s="10" t="s">
        <v>27</v>
      </c>
      <c r="C317" s="10" t="s">
        <v>149</v>
      </c>
      <c r="D317" s="10" t="s">
        <v>151</v>
      </c>
      <c r="E317" s="19">
        <v>2.1462028308730799E-2</v>
      </c>
      <c r="F317" s="19">
        <v>-9.5147088922375403E-2</v>
      </c>
      <c r="G317" s="20">
        <v>39.693778661498001</v>
      </c>
      <c r="H317" s="19">
        <v>-1.53556173841257E-2</v>
      </c>
    </row>
    <row r="318" spans="1:8" x14ac:dyDescent="0.25">
      <c r="A318" s="10" t="s">
        <v>163</v>
      </c>
      <c r="B318" s="10" t="s">
        <v>114</v>
      </c>
      <c r="C318" s="10" t="s">
        <v>140</v>
      </c>
      <c r="D318" s="10" t="s">
        <v>150</v>
      </c>
      <c r="E318" s="19">
        <v>2.1447776989964602E-2</v>
      </c>
      <c r="F318" s="19">
        <v>0.52002727601838195</v>
      </c>
      <c r="G318" s="20">
        <v>27.520377537604698</v>
      </c>
      <c r="H318" s="19">
        <v>4.9828946846172097E-2</v>
      </c>
    </row>
    <row r="319" spans="1:8" x14ac:dyDescent="0.25">
      <c r="A319" s="10" t="s">
        <v>139</v>
      </c>
      <c r="B319" s="10" t="s">
        <v>7</v>
      </c>
      <c r="C319" s="10" t="s">
        <v>147</v>
      </c>
      <c r="D319" s="10" t="s">
        <v>151</v>
      </c>
      <c r="E319" s="19">
        <v>2.13942576003824E-2</v>
      </c>
      <c r="F319" s="19">
        <v>1.0044937251897401E-2</v>
      </c>
      <c r="G319" s="20">
        <v>32.920728645968197</v>
      </c>
      <c r="H319" s="19">
        <v>0.230076345214932</v>
      </c>
    </row>
    <row r="320" spans="1:8" x14ac:dyDescent="0.25">
      <c r="A320" s="10" t="s">
        <v>175</v>
      </c>
      <c r="B320" s="10" t="s">
        <v>5</v>
      </c>
      <c r="C320" s="10" t="s">
        <v>148</v>
      </c>
      <c r="D320" s="10" t="s">
        <v>151</v>
      </c>
      <c r="E320" s="19">
        <v>2.13847223690968E-2</v>
      </c>
      <c r="F320" s="19">
        <v>-0.20620536245597501</v>
      </c>
      <c r="G320" s="20">
        <v>40.577160484917798</v>
      </c>
      <c r="H320" s="19">
        <v>1.5070771372399899E-2</v>
      </c>
    </row>
    <row r="321" spans="1:8" x14ac:dyDescent="0.25">
      <c r="A321" s="10" t="s">
        <v>163</v>
      </c>
      <c r="B321" s="10" t="s">
        <v>34</v>
      </c>
      <c r="C321" s="10" t="s">
        <v>142</v>
      </c>
      <c r="D321" s="10" t="s">
        <v>151</v>
      </c>
      <c r="E321" s="19">
        <v>2.1237116213486801E-2</v>
      </c>
      <c r="F321" s="19">
        <v>-0.10837141387954601</v>
      </c>
      <c r="G321" s="20">
        <v>40.527542594144201</v>
      </c>
      <c r="H321" s="19">
        <v>0.206405253593058</v>
      </c>
    </row>
    <row r="322" spans="1:8" x14ac:dyDescent="0.25">
      <c r="A322" s="10" t="s">
        <v>157</v>
      </c>
      <c r="B322" s="10" t="s">
        <v>37</v>
      </c>
      <c r="C322" s="10" t="s">
        <v>148</v>
      </c>
      <c r="D322" s="10" t="s">
        <v>158</v>
      </c>
      <c r="E322" s="19">
        <v>2.1222020043964299E-2</v>
      </c>
      <c r="F322" s="19">
        <v>0.99386805433184999</v>
      </c>
      <c r="G322" s="20">
        <v>31.239990640791699</v>
      </c>
      <c r="H322" s="19">
        <v>0.35528564186014799</v>
      </c>
    </row>
    <row r="323" spans="1:8" x14ac:dyDescent="0.25">
      <c r="A323" s="10" t="s">
        <v>175</v>
      </c>
      <c r="B323" s="10" t="s">
        <v>112</v>
      </c>
      <c r="C323" s="10" t="s">
        <v>122</v>
      </c>
      <c r="D323" s="10" t="s">
        <v>151</v>
      </c>
      <c r="E323" s="19">
        <v>2.11779195873085E-2</v>
      </c>
      <c r="F323" s="19">
        <v>0.72130093783423199</v>
      </c>
      <c r="G323" s="20">
        <v>31.6172910136228</v>
      </c>
      <c r="H323" s="19">
        <v>0.11385558848628199</v>
      </c>
    </row>
    <row r="324" spans="1:8" x14ac:dyDescent="0.25">
      <c r="A324" s="10" t="s">
        <v>171</v>
      </c>
      <c r="B324" s="10" t="s">
        <v>10</v>
      </c>
      <c r="C324" s="10" t="s">
        <v>147</v>
      </c>
      <c r="D324" s="10" t="s">
        <v>151</v>
      </c>
      <c r="E324" s="19">
        <v>2.11533231518218E-2</v>
      </c>
      <c r="F324" s="19">
        <v>0.20166718445422299</v>
      </c>
      <c r="G324" s="20">
        <v>27.0638903814563</v>
      </c>
      <c r="H324" s="19">
        <v>5.8745902475948499E-3</v>
      </c>
    </row>
    <row r="325" spans="1:8" x14ac:dyDescent="0.25">
      <c r="A325" s="10" t="s">
        <v>139</v>
      </c>
      <c r="B325" s="10" t="s">
        <v>102</v>
      </c>
      <c r="C325" s="10" t="s">
        <v>147</v>
      </c>
      <c r="D325" s="10" t="s">
        <v>151</v>
      </c>
      <c r="E325" s="19">
        <v>2.1140499474610101E-2</v>
      </c>
      <c r="F325" s="19">
        <v>0.30351386597674301</v>
      </c>
      <c r="G325" s="20">
        <v>27.8585684437172</v>
      </c>
      <c r="H325" s="19">
        <v>-5.2798632842185299E-2</v>
      </c>
    </row>
    <row r="326" spans="1:8" x14ac:dyDescent="0.25">
      <c r="A326" s="10" t="s">
        <v>157</v>
      </c>
      <c r="B326" s="10" t="s">
        <v>37</v>
      </c>
      <c r="C326" s="10" t="s">
        <v>143</v>
      </c>
      <c r="D326" s="10" t="s">
        <v>158</v>
      </c>
      <c r="E326" s="19">
        <v>2.1114815230530399E-2</v>
      </c>
      <c r="F326" s="19">
        <v>1.1730724478903301</v>
      </c>
      <c r="G326" s="20">
        <v>29.698362351219799</v>
      </c>
      <c r="H326" s="19">
        <v>0.55257885339249202</v>
      </c>
    </row>
    <row r="327" spans="1:8" x14ac:dyDescent="0.25">
      <c r="A327" s="10" t="s">
        <v>163</v>
      </c>
      <c r="B327" s="10" t="s">
        <v>68</v>
      </c>
      <c r="C327" s="10" t="s">
        <v>148</v>
      </c>
      <c r="D327" s="10" t="s">
        <v>150</v>
      </c>
      <c r="E327" s="19">
        <v>2.09443864887024E-2</v>
      </c>
      <c r="F327" s="19">
        <v>-0.218199263777725</v>
      </c>
      <c r="G327" s="20">
        <v>31.435219383681702</v>
      </c>
      <c r="H327" s="19">
        <v>6.1127979011025402E-2</v>
      </c>
    </row>
    <row r="328" spans="1:8" x14ac:dyDescent="0.25">
      <c r="A328" s="10" t="s">
        <v>157</v>
      </c>
      <c r="B328" s="10" t="s">
        <v>72</v>
      </c>
      <c r="C328" s="10" t="s">
        <v>143</v>
      </c>
      <c r="D328" s="10" t="s">
        <v>151</v>
      </c>
      <c r="E328" s="19">
        <v>2.0854074817507E-2</v>
      </c>
      <c r="F328" s="19">
        <v>0.42473521744055398</v>
      </c>
      <c r="G328" s="20">
        <v>27.6072626744803</v>
      </c>
      <c r="H328" s="19">
        <v>0.171109160449853</v>
      </c>
    </row>
    <row r="329" spans="1:8" x14ac:dyDescent="0.25">
      <c r="A329" s="10" t="s">
        <v>152</v>
      </c>
      <c r="B329" s="10" t="s">
        <v>69</v>
      </c>
      <c r="C329" s="10" t="s">
        <v>147</v>
      </c>
      <c r="D329" s="10" t="s">
        <v>151</v>
      </c>
      <c r="E329" s="19">
        <v>2.0771831339728201E-2</v>
      </c>
      <c r="F329" s="19">
        <v>2.86644186001376E-2</v>
      </c>
      <c r="G329" s="20">
        <v>31.326574902110199</v>
      </c>
      <c r="H329" s="19">
        <v>0.11683945763704599</v>
      </c>
    </row>
    <row r="330" spans="1:8" x14ac:dyDescent="0.25">
      <c r="A330" s="10" t="s">
        <v>159</v>
      </c>
      <c r="B330" s="10" t="s">
        <v>51</v>
      </c>
      <c r="C330" s="10" t="s">
        <v>145</v>
      </c>
      <c r="D330" s="10" t="s">
        <v>151</v>
      </c>
      <c r="E330" s="19">
        <v>2.0762935629833799E-2</v>
      </c>
      <c r="F330" s="19">
        <v>0.27030467603678998</v>
      </c>
      <c r="G330" s="20">
        <v>86.871602081271504</v>
      </c>
      <c r="H330" s="19">
        <v>8.8382992171355798E-2</v>
      </c>
    </row>
    <row r="331" spans="1:8" x14ac:dyDescent="0.25">
      <c r="A331" s="10" t="s">
        <v>165</v>
      </c>
      <c r="B331" s="10" t="s">
        <v>66</v>
      </c>
      <c r="C331" s="10" t="s">
        <v>142</v>
      </c>
      <c r="D331" s="10" t="s">
        <v>158</v>
      </c>
      <c r="E331" s="19">
        <v>2.0751304204749101E-2</v>
      </c>
      <c r="F331" s="19">
        <v>3.1699645911271301</v>
      </c>
      <c r="G331" s="20">
        <v>36.513011566251201</v>
      </c>
      <c r="H331" s="19">
        <v>0.11809859266608599</v>
      </c>
    </row>
    <row r="332" spans="1:8" x14ac:dyDescent="0.25">
      <c r="A332" s="10" t="s">
        <v>171</v>
      </c>
      <c r="B332" s="10" t="s">
        <v>26</v>
      </c>
      <c r="C332" s="10" t="s">
        <v>140</v>
      </c>
      <c r="D332" s="10" t="s">
        <v>151</v>
      </c>
      <c r="E332" s="19">
        <v>2.0682373107898399E-2</v>
      </c>
      <c r="F332" s="19">
        <v>0.62186927665948499</v>
      </c>
      <c r="G332" s="20">
        <v>37.236920201285798</v>
      </c>
      <c r="H332" s="19">
        <v>8.8502957844141597E-2</v>
      </c>
    </row>
    <row r="333" spans="1:8" x14ac:dyDescent="0.25">
      <c r="A333" s="10" t="s">
        <v>139</v>
      </c>
      <c r="B333" s="10" t="s">
        <v>102</v>
      </c>
      <c r="C333" s="10" t="s">
        <v>148</v>
      </c>
      <c r="D333" s="10" t="s">
        <v>151</v>
      </c>
      <c r="E333" s="19">
        <v>2.0570695841136501E-2</v>
      </c>
      <c r="F333" s="19">
        <v>0.31320804194285001</v>
      </c>
      <c r="G333" s="20">
        <v>27.426572077750802</v>
      </c>
      <c r="H333" s="19">
        <v>-0.16525038427012601</v>
      </c>
    </row>
    <row r="334" spans="1:8" x14ac:dyDescent="0.25">
      <c r="A334" s="10" t="s">
        <v>167</v>
      </c>
      <c r="B334" s="10" t="s">
        <v>62</v>
      </c>
      <c r="C334" s="10" t="s">
        <v>147</v>
      </c>
      <c r="D334" s="10" t="s">
        <v>151</v>
      </c>
      <c r="E334" s="19">
        <v>2.0536953150273901E-2</v>
      </c>
      <c r="F334" s="19">
        <v>-0.15225847306568699</v>
      </c>
      <c r="G334" s="20">
        <v>38.592374252126703</v>
      </c>
      <c r="H334" s="19">
        <v>0.157231658605131</v>
      </c>
    </row>
    <row r="335" spans="1:8" x14ac:dyDescent="0.25">
      <c r="A335" s="10" t="s">
        <v>157</v>
      </c>
      <c r="B335" s="10" t="s">
        <v>37</v>
      </c>
      <c r="C335" s="10" t="s">
        <v>144</v>
      </c>
      <c r="D335" s="10" t="s">
        <v>158</v>
      </c>
      <c r="E335" s="19">
        <v>2.0457511577993599E-2</v>
      </c>
      <c r="F335" s="19">
        <v>0.99568351502500196</v>
      </c>
      <c r="G335" s="20">
        <v>32.431391659198297</v>
      </c>
      <c r="H335" s="19">
        <v>3.3418808284005203E-2</v>
      </c>
    </row>
    <row r="336" spans="1:8" x14ac:dyDescent="0.25">
      <c r="A336" s="10" t="s">
        <v>174</v>
      </c>
      <c r="B336" s="10" t="s">
        <v>11</v>
      </c>
      <c r="C336" s="10" t="s">
        <v>149</v>
      </c>
      <c r="D336" s="10" t="s">
        <v>151</v>
      </c>
      <c r="E336" s="19">
        <v>2.0453995138154699E-2</v>
      </c>
      <c r="F336" s="19">
        <v>0.241302659777962</v>
      </c>
      <c r="G336" s="20">
        <v>29.347680245976299</v>
      </c>
      <c r="H336" s="19">
        <v>0.16400286497216801</v>
      </c>
    </row>
    <row r="337" spans="1:8" x14ac:dyDescent="0.25">
      <c r="A337" s="10" t="s">
        <v>152</v>
      </c>
      <c r="B337" s="10" t="s">
        <v>81</v>
      </c>
      <c r="C337" s="10" t="s">
        <v>145</v>
      </c>
      <c r="D337" s="10" t="s">
        <v>141</v>
      </c>
      <c r="E337" s="19">
        <v>2.03685748757222E-2</v>
      </c>
      <c r="F337" s="19">
        <v>-7.4186962846142804E-2</v>
      </c>
      <c r="G337" s="20">
        <v>67.707047976138796</v>
      </c>
      <c r="H337" s="19">
        <v>-7.0557833791711405E-2</v>
      </c>
    </row>
    <row r="338" spans="1:8" x14ac:dyDescent="0.25">
      <c r="A338" s="10" t="s">
        <v>170</v>
      </c>
      <c r="B338" s="10" t="s">
        <v>41</v>
      </c>
      <c r="C338" s="10" t="s">
        <v>140</v>
      </c>
      <c r="D338" s="10" t="s">
        <v>150</v>
      </c>
      <c r="E338" s="19">
        <v>2.0345805012140498E-2</v>
      </c>
      <c r="F338" s="19">
        <v>0.246619298583096</v>
      </c>
      <c r="G338" s="20">
        <v>35.707037062109698</v>
      </c>
      <c r="H338" s="19">
        <v>5.8178674445928197E-2</v>
      </c>
    </row>
    <row r="339" spans="1:8" x14ac:dyDescent="0.25">
      <c r="A339" s="10" t="s">
        <v>139</v>
      </c>
      <c r="B339" s="10" t="s">
        <v>96</v>
      </c>
      <c r="C339" s="10" t="s">
        <v>149</v>
      </c>
      <c r="D339" s="10" t="s">
        <v>151</v>
      </c>
      <c r="E339" s="19">
        <v>2.0345548401119601E-2</v>
      </c>
      <c r="F339" s="19">
        <v>-0.11013969100436501</v>
      </c>
      <c r="G339" s="20">
        <v>50.827007018733298</v>
      </c>
      <c r="H339" s="19">
        <v>0.32111639395354002</v>
      </c>
    </row>
    <row r="340" spans="1:8" x14ac:dyDescent="0.25">
      <c r="A340" s="10" t="s">
        <v>152</v>
      </c>
      <c r="B340" s="10" t="s">
        <v>104</v>
      </c>
      <c r="C340" s="10" t="s">
        <v>140</v>
      </c>
      <c r="D340" s="10" t="s">
        <v>151</v>
      </c>
      <c r="E340" s="19">
        <v>2.0225725020216401E-2</v>
      </c>
      <c r="F340" s="19">
        <v>-0.12217466002251801</v>
      </c>
      <c r="G340" s="20">
        <v>44.321810103358501</v>
      </c>
      <c r="H340" s="19">
        <v>5.14375629927845E-2</v>
      </c>
    </row>
    <row r="341" spans="1:8" x14ac:dyDescent="0.25">
      <c r="A341" s="10" t="s">
        <v>157</v>
      </c>
      <c r="B341" s="10" t="s">
        <v>31</v>
      </c>
      <c r="C341" s="10" t="s">
        <v>140</v>
      </c>
      <c r="D341" s="10" t="s">
        <v>141</v>
      </c>
      <c r="E341" s="19">
        <v>2.0176931664172199E-2</v>
      </c>
      <c r="F341" s="19">
        <v>-0.18056152410545101</v>
      </c>
      <c r="G341" s="20">
        <v>57.3057977950847</v>
      </c>
      <c r="H341" s="19">
        <v>1.9689616779114801E-2</v>
      </c>
    </row>
    <row r="342" spans="1:8" x14ac:dyDescent="0.25">
      <c r="A342" s="10" t="s">
        <v>171</v>
      </c>
      <c r="B342" s="10" t="s">
        <v>101</v>
      </c>
      <c r="C342" s="10" t="s">
        <v>140</v>
      </c>
      <c r="D342" s="10" t="s">
        <v>151</v>
      </c>
      <c r="E342" s="19">
        <v>2.01109110437083E-2</v>
      </c>
      <c r="F342" s="19">
        <v>-3.6223479337609797E-2</v>
      </c>
      <c r="G342" s="20">
        <v>48.856065845118998</v>
      </c>
      <c r="H342" s="19">
        <v>3.8526049867135301E-2</v>
      </c>
    </row>
    <row r="343" spans="1:8" x14ac:dyDescent="0.25">
      <c r="A343" s="10" t="s">
        <v>152</v>
      </c>
      <c r="B343" s="10" t="s">
        <v>23</v>
      </c>
      <c r="C343" s="10" t="s">
        <v>148</v>
      </c>
      <c r="D343" s="10" t="s">
        <v>151</v>
      </c>
      <c r="E343" s="19">
        <v>2.00933840983974E-2</v>
      </c>
      <c r="F343" s="19">
        <v>0.348345148425457</v>
      </c>
      <c r="G343" s="20">
        <v>36.845669045245202</v>
      </c>
      <c r="H343" s="19">
        <v>0.14204951802619301</v>
      </c>
    </row>
    <row r="344" spans="1:8" x14ac:dyDescent="0.25">
      <c r="A344" s="10" t="s">
        <v>156</v>
      </c>
      <c r="B344" s="10" t="s">
        <v>115</v>
      </c>
      <c r="C344" s="10" t="s">
        <v>147</v>
      </c>
      <c r="D344" s="10" t="s">
        <v>151</v>
      </c>
      <c r="E344" s="19">
        <v>2.00585843978788E-2</v>
      </c>
      <c r="F344" s="19">
        <v>0.32068139293171599</v>
      </c>
      <c r="G344" s="20">
        <v>34.221378391153202</v>
      </c>
      <c r="H344" s="19">
        <v>0.352863355177227</v>
      </c>
    </row>
    <row r="345" spans="1:8" x14ac:dyDescent="0.25">
      <c r="A345" s="10" t="s">
        <v>163</v>
      </c>
      <c r="B345" s="10" t="s">
        <v>52</v>
      </c>
      <c r="C345" s="10" t="s">
        <v>144</v>
      </c>
      <c r="D345" s="10" t="s">
        <v>158</v>
      </c>
      <c r="E345" s="19">
        <v>2.0014134020524401E-2</v>
      </c>
      <c r="F345" s="19">
        <v>1.8252741319922201</v>
      </c>
      <c r="G345" s="20">
        <v>44.665315063218202</v>
      </c>
      <c r="H345" s="19">
        <v>0.136746870769376</v>
      </c>
    </row>
    <row r="346" spans="1:8" x14ac:dyDescent="0.25">
      <c r="A346" s="10" t="s">
        <v>175</v>
      </c>
      <c r="B346" s="10" t="s">
        <v>58</v>
      </c>
      <c r="C346" s="10" t="s">
        <v>144</v>
      </c>
      <c r="D346" s="10" t="s">
        <v>151</v>
      </c>
      <c r="E346" s="19">
        <v>2.0002810344888398E-2</v>
      </c>
      <c r="F346" s="19">
        <v>9.78258508997875E-2</v>
      </c>
      <c r="G346" s="20">
        <v>37.622434665197801</v>
      </c>
      <c r="H346" s="19">
        <v>1.4211545289273301E-2</v>
      </c>
    </row>
    <row r="347" spans="1:8" x14ac:dyDescent="0.25">
      <c r="A347" s="10" t="s">
        <v>169</v>
      </c>
      <c r="B347" s="10" t="s">
        <v>91</v>
      </c>
      <c r="C347" s="10" t="s">
        <v>122</v>
      </c>
      <c r="D347" s="10" t="s">
        <v>151</v>
      </c>
      <c r="E347" s="19">
        <v>1.9980887983715102E-2</v>
      </c>
      <c r="F347" s="19">
        <v>0.30180595852727699</v>
      </c>
      <c r="G347" s="20">
        <v>30.980665943812198</v>
      </c>
      <c r="H347" s="19">
        <v>9.1976470355814702E-2</v>
      </c>
    </row>
    <row r="348" spans="1:8" x14ac:dyDescent="0.25">
      <c r="A348" s="10" t="s">
        <v>157</v>
      </c>
      <c r="B348" s="10" t="s">
        <v>45</v>
      </c>
      <c r="C348" s="10" t="s">
        <v>143</v>
      </c>
      <c r="D348" s="10" t="s">
        <v>151</v>
      </c>
      <c r="E348" s="19">
        <v>1.9745699511142599E-2</v>
      </c>
      <c r="F348" s="19">
        <v>5.1652302618222699E-2</v>
      </c>
      <c r="G348" s="20">
        <v>44.371566493388201</v>
      </c>
      <c r="H348" s="19">
        <v>4.1459230853806699E-2</v>
      </c>
    </row>
    <row r="349" spans="1:8" x14ac:dyDescent="0.25">
      <c r="A349" s="10" t="s">
        <v>171</v>
      </c>
      <c r="B349" s="10" t="s">
        <v>24</v>
      </c>
      <c r="C349" s="10" t="s">
        <v>140</v>
      </c>
      <c r="D349" s="10" t="s">
        <v>151</v>
      </c>
      <c r="E349" s="19">
        <v>1.9605039858093799E-2</v>
      </c>
      <c r="F349" s="19">
        <v>0.38882522175398498</v>
      </c>
      <c r="G349" s="20">
        <v>35.468135449307503</v>
      </c>
      <c r="H349" s="19">
        <v>-6.4647655220538003E-2</v>
      </c>
    </row>
    <row r="350" spans="1:8" x14ac:dyDescent="0.25">
      <c r="A350" s="10" t="s">
        <v>170</v>
      </c>
      <c r="B350" s="10" t="s">
        <v>41</v>
      </c>
      <c r="C350" s="10" t="s">
        <v>144</v>
      </c>
      <c r="D350" s="10" t="s">
        <v>150</v>
      </c>
      <c r="E350" s="19">
        <v>1.9427944574210099E-2</v>
      </c>
      <c r="F350" s="19">
        <v>0.218625557315164</v>
      </c>
      <c r="G350" s="20">
        <v>63.8</v>
      </c>
      <c r="H350" s="19">
        <v>-4.5733303865771902E-2</v>
      </c>
    </row>
    <row r="351" spans="1:8" x14ac:dyDescent="0.25">
      <c r="A351" s="10" t="s">
        <v>171</v>
      </c>
      <c r="B351" s="10" t="s">
        <v>67</v>
      </c>
      <c r="C351" s="10" t="s">
        <v>145</v>
      </c>
      <c r="D351" s="10" t="s">
        <v>151</v>
      </c>
      <c r="E351" s="19">
        <v>1.9362895641283E-2</v>
      </c>
      <c r="F351" s="19">
        <v>0.15266580635504001</v>
      </c>
      <c r="G351" s="20">
        <v>50.226108316217697</v>
      </c>
      <c r="H351" s="19">
        <v>-1.6810873013808101E-2</v>
      </c>
    </row>
    <row r="352" spans="1:8" x14ac:dyDescent="0.25">
      <c r="A352" s="10" t="s">
        <v>171</v>
      </c>
      <c r="B352" s="10" t="s">
        <v>92</v>
      </c>
      <c r="C352" s="10" t="s">
        <v>145</v>
      </c>
      <c r="D352" s="10" t="s">
        <v>151</v>
      </c>
      <c r="E352" s="19">
        <v>1.9347386941867401E-2</v>
      </c>
      <c r="F352" s="19">
        <v>0.20295443944678199</v>
      </c>
      <c r="G352" s="20">
        <v>45.653607403481999</v>
      </c>
      <c r="H352" s="19">
        <v>1.4553913859824101E-2</v>
      </c>
    </row>
    <row r="353" spans="1:8" x14ac:dyDescent="0.25">
      <c r="A353" s="10" t="s">
        <v>163</v>
      </c>
      <c r="B353" s="10" t="s">
        <v>76</v>
      </c>
      <c r="C353" s="10" t="s">
        <v>149</v>
      </c>
      <c r="D353" s="10" t="s">
        <v>158</v>
      </c>
      <c r="E353" s="19">
        <v>1.9278424808619399E-2</v>
      </c>
      <c r="F353" s="19">
        <v>1.01775707864982</v>
      </c>
      <c r="G353" s="20">
        <v>20.896399798582799</v>
      </c>
      <c r="H353" s="19">
        <v>4.4209241783737002E-2</v>
      </c>
    </row>
    <row r="354" spans="1:8" x14ac:dyDescent="0.25">
      <c r="A354" s="10" t="s">
        <v>171</v>
      </c>
      <c r="B354" s="10" t="s">
        <v>39</v>
      </c>
      <c r="C354" s="10" t="s">
        <v>144</v>
      </c>
      <c r="D354" s="10" t="s">
        <v>151</v>
      </c>
      <c r="E354" s="19">
        <v>1.9121419311252701E-2</v>
      </c>
      <c r="F354" s="19">
        <v>5.4848199203033902E-2</v>
      </c>
      <c r="G354" s="20">
        <v>19.594671404999001</v>
      </c>
      <c r="H354" s="19">
        <v>-1.58677587399788E-2</v>
      </c>
    </row>
    <row r="355" spans="1:8" x14ac:dyDescent="0.25">
      <c r="A355" s="10" t="s">
        <v>163</v>
      </c>
      <c r="B355" s="10" t="s">
        <v>94</v>
      </c>
      <c r="C355" s="10" t="s">
        <v>142</v>
      </c>
      <c r="D355" s="10" t="s">
        <v>151</v>
      </c>
      <c r="E355" s="19">
        <v>1.9055144635772899E-2</v>
      </c>
      <c r="F355" s="19">
        <v>0.62213154448352204</v>
      </c>
      <c r="G355" s="20">
        <v>37.465919144862198</v>
      </c>
      <c r="H355" s="19">
        <v>-0.22199850614970201</v>
      </c>
    </row>
    <row r="356" spans="1:8" x14ac:dyDescent="0.25">
      <c r="A356" s="23" t="s">
        <v>174</v>
      </c>
      <c r="B356" s="10" t="s">
        <v>11</v>
      </c>
      <c r="C356" s="10" t="s">
        <v>148</v>
      </c>
      <c r="D356" s="10" t="s">
        <v>151</v>
      </c>
      <c r="E356" s="19">
        <v>1.8934598562928E-2</v>
      </c>
      <c r="F356" s="19">
        <v>0.2644464757694</v>
      </c>
      <c r="G356" s="20">
        <v>24.5319157288952</v>
      </c>
      <c r="H356" s="19">
        <v>-6.8157857723712995E-2</v>
      </c>
    </row>
    <row r="357" spans="1:8" x14ac:dyDescent="0.25">
      <c r="A357" s="10" t="s">
        <v>157</v>
      </c>
      <c r="B357" s="10" t="s">
        <v>72</v>
      </c>
      <c r="C357" s="10" t="s">
        <v>144</v>
      </c>
      <c r="D357" s="10" t="s">
        <v>151</v>
      </c>
      <c r="E357" s="19">
        <v>1.8809236856994701E-2</v>
      </c>
      <c r="F357" s="19">
        <v>0.219447952724279</v>
      </c>
      <c r="G357" s="20">
        <v>20.2487981558562</v>
      </c>
      <c r="H357" s="19">
        <v>-4.4493060247300799E-2</v>
      </c>
    </row>
    <row r="358" spans="1:8" x14ac:dyDescent="0.25">
      <c r="A358" s="10" t="s">
        <v>163</v>
      </c>
      <c r="B358" s="10" t="s">
        <v>16</v>
      </c>
      <c r="C358" s="10" t="s">
        <v>149</v>
      </c>
      <c r="D358" s="10" t="s">
        <v>151</v>
      </c>
      <c r="E358" s="19">
        <v>1.87403796060268E-2</v>
      </c>
      <c r="F358" s="19">
        <v>5.54715070025334E-2</v>
      </c>
      <c r="G358" s="20">
        <v>36.935660437952301</v>
      </c>
      <c r="H358" s="19">
        <v>2.2753231120002802E-2</v>
      </c>
    </row>
    <row r="359" spans="1:8" x14ac:dyDescent="0.25">
      <c r="A359" s="10" t="s">
        <v>169</v>
      </c>
      <c r="B359" s="10" t="s">
        <v>86</v>
      </c>
      <c r="C359" s="10" t="s">
        <v>122</v>
      </c>
      <c r="D359" s="10" t="s">
        <v>151</v>
      </c>
      <c r="E359" s="19">
        <v>1.8682222483035599E-2</v>
      </c>
      <c r="F359" s="19">
        <v>0.24645129154661399</v>
      </c>
      <c r="G359" s="20">
        <v>29.042241406654</v>
      </c>
      <c r="H359" s="19">
        <v>-5.5226719288671899E-2</v>
      </c>
    </row>
    <row r="360" spans="1:8" x14ac:dyDescent="0.25">
      <c r="A360" s="10" t="s">
        <v>171</v>
      </c>
      <c r="B360" s="10" t="s">
        <v>61</v>
      </c>
      <c r="C360" s="10" t="s">
        <v>142</v>
      </c>
      <c r="D360" s="10" t="s">
        <v>151</v>
      </c>
      <c r="E360" s="19">
        <v>1.8634132604725899E-2</v>
      </c>
      <c r="F360" s="19">
        <v>-0.22077652699338701</v>
      </c>
      <c r="G360" s="20">
        <v>65.250335619651295</v>
      </c>
      <c r="H360" s="19">
        <v>0.24175267412825899</v>
      </c>
    </row>
    <row r="361" spans="1:8" x14ac:dyDescent="0.25">
      <c r="A361" s="10" t="s">
        <v>171</v>
      </c>
      <c r="B361" s="10" t="s">
        <v>27</v>
      </c>
      <c r="C361" s="10" t="s">
        <v>144</v>
      </c>
      <c r="D361" s="10" t="s">
        <v>151</v>
      </c>
      <c r="E361" s="19">
        <v>1.8577930643464101E-2</v>
      </c>
      <c r="F361" s="19">
        <v>7.7158339611735904E-2</v>
      </c>
      <c r="G361" s="20">
        <v>36.677851368166301</v>
      </c>
      <c r="H361" s="19">
        <v>-0.20867403197040599</v>
      </c>
    </row>
    <row r="362" spans="1:8" x14ac:dyDescent="0.25">
      <c r="A362" s="10" t="s">
        <v>157</v>
      </c>
      <c r="B362" s="10" t="s">
        <v>37</v>
      </c>
      <c r="C362" s="10" t="s">
        <v>149</v>
      </c>
      <c r="D362" s="10" t="s">
        <v>158</v>
      </c>
      <c r="E362" s="19">
        <v>1.85326263303267E-2</v>
      </c>
      <c r="F362" s="19">
        <v>1.2378473242935999</v>
      </c>
      <c r="G362" s="20">
        <v>30.7929900446983</v>
      </c>
      <c r="H362" s="19">
        <v>0.19839377466371699</v>
      </c>
    </row>
    <row r="363" spans="1:8" x14ac:dyDescent="0.25">
      <c r="A363" s="10" t="s">
        <v>152</v>
      </c>
      <c r="B363" s="10" t="s">
        <v>69</v>
      </c>
      <c r="C363" s="10" t="s">
        <v>148</v>
      </c>
      <c r="D363" s="10" t="s">
        <v>151</v>
      </c>
      <c r="E363" s="19">
        <v>1.84841237605518E-2</v>
      </c>
      <c r="F363" s="19">
        <v>-4.2841953638035599E-2</v>
      </c>
      <c r="G363" s="20">
        <v>45.099840150333499</v>
      </c>
      <c r="H363" s="19">
        <v>4.8303947652992799E-2</v>
      </c>
    </row>
    <row r="364" spans="1:8" x14ac:dyDescent="0.25">
      <c r="A364" s="10" t="s">
        <v>163</v>
      </c>
      <c r="B364" s="10" t="s">
        <v>34</v>
      </c>
      <c r="C364" s="10" t="s">
        <v>143</v>
      </c>
      <c r="D364" s="10" t="s">
        <v>151</v>
      </c>
      <c r="E364" s="19">
        <v>1.8432689917010799E-2</v>
      </c>
      <c r="F364" s="19">
        <v>0.18847947046063199</v>
      </c>
      <c r="G364" s="20">
        <v>57.963908629968302</v>
      </c>
      <c r="H364" s="19">
        <v>0.321037828764204</v>
      </c>
    </row>
    <row r="365" spans="1:8" x14ac:dyDescent="0.25">
      <c r="A365" s="10" t="s">
        <v>152</v>
      </c>
      <c r="B365" s="10" t="s">
        <v>80</v>
      </c>
      <c r="C365" s="10" t="s">
        <v>142</v>
      </c>
      <c r="D365" s="10" t="s">
        <v>141</v>
      </c>
      <c r="E365" s="19">
        <v>1.8429097444192102E-2</v>
      </c>
      <c r="F365" s="19">
        <v>-0.18343450657173299</v>
      </c>
      <c r="G365" s="20">
        <v>48.748478993049503</v>
      </c>
      <c r="H365" s="19">
        <v>0.195190068078885</v>
      </c>
    </row>
    <row r="366" spans="1:8" x14ac:dyDescent="0.25">
      <c r="A366" s="10" t="s">
        <v>139</v>
      </c>
      <c r="B366" s="10" t="s">
        <v>25</v>
      </c>
      <c r="C366" s="10" t="s">
        <v>148</v>
      </c>
      <c r="D366" s="10" t="s">
        <v>146</v>
      </c>
      <c r="E366" s="19">
        <v>1.83848519238273E-2</v>
      </c>
      <c r="F366" s="19">
        <v>0.350889941046228</v>
      </c>
      <c r="G366" s="20">
        <v>22.454172456119501</v>
      </c>
      <c r="H366" s="19">
        <v>5.8108763486311298E-2</v>
      </c>
    </row>
    <row r="367" spans="1:8" x14ac:dyDescent="0.25">
      <c r="A367" s="10" t="s">
        <v>152</v>
      </c>
      <c r="B367" s="10" t="s">
        <v>81</v>
      </c>
      <c r="C367" s="10" t="s">
        <v>140</v>
      </c>
      <c r="D367" s="10" t="s">
        <v>141</v>
      </c>
      <c r="E367" s="19">
        <v>1.8377346934699602E-2</v>
      </c>
      <c r="F367" s="19">
        <v>-9.8944164869691195E-2</v>
      </c>
      <c r="G367" s="20">
        <v>58.434730002666697</v>
      </c>
      <c r="H367" s="19">
        <v>3.4402563525718702E-2</v>
      </c>
    </row>
    <row r="368" spans="1:8" x14ac:dyDescent="0.25">
      <c r="A368" s="10" t="s">
        <v>171</v>
      </c>
      <c r="B368" s="10" t="s">
        <v>84</v>
      </c>
      <c r="C368" s="10" t="s">
        <v>145</v>
      </c>
      <c r="D368" s="10" t="s">
        <v>151</v>
      </c>
      <c r="E368" s="19">
        <v>1.8183915609896299E-2</v>
      </c>
      <c r="F368" s="19">
        <v>4.9440787990410802E-2</v>
      </c>
      <c r="G368" s="20">
        <v>46.267416233935798</v>
      </c>
      <c r="H368" s="19">
        <v>0.12614444119642301</v>
      </c>
    </row>
    <row r="369" spans="1:8" x14ac:dyDescent="0.25">
      <c r="A369" s="10" t="s">
        <v>152</v>
      </c>
      <c r="B369" s="10" t="s">
        <v>104</v>
      </c>
      <c r="C369" s="10" t="s">
        <v>148</v>
      </c>
      <c r="D369" s="10" t="s">
        <v>151</v>
      </c>
      <c r="E369" s="19">
        <v>1.8124455711811299E-2</v>
      </c>
      <c r="F369" s="19">
        <v>-1.7052221079599798E-2</v>
      </c>
      <c r="G369" s="20">
        <v>44.006187299941701</v>
      </c>
      <c r="H369" s="19">
        <v>-3.1684035406167099E-2</v>
      </c>
    </row>
    <row r="370" spans="1:8" x14ac:dyDescent="0.25">
      <c r="A370" s="10" t="s">
        <v>157</v>
      </c>
      <c r="B370" s="10" t="s">
        <v>45</v>
      </c>
      <c r="C370" s="10" t="s">
        <v>144</v>
      </c>
      <c r="D370" s="10" t="s">
        <v>151</v>
      </c>
      <c r="E370" s="19">
        <v>1.8045122744344499E-2</v>
      </c>
      <c r="F370" s="19">
        <v>0.170069366768445</v>
      </c>
      <c r="G370" s="20">
        <v>34.969667055530699</v>
      </c>
      <c r="H370" s="19">
        <v>-0.126799912082845</v>
      </c>
    </row>
    <row r="371" spans="1:8" x14ac:dyDescent="0.25">
      <c r="A371" s="10" t="s">
        <v>171</v>
      </c>
      <c r="B371" s="10" t="s">
        <v>9</v>
      </c>
      <c r="C371" s="10" t="s">
        <v>122</v>
      </c>
      <c r="D371" s="10" t="s">
        <v>151</v>
      </c>
      <c r="E371" s="19">
        <v>1.79212436202867E-2</v>
      </c>
      <c r="F371" s="19">
        <v>0.56197955586200998</v>
      </c>
      <c r="G371" s="20">
        <v>29.573870737016801</v>
      </c>
      <c r="H371" s="19">
        <v>0.101447699702675</v>
      </c>
    </row>
    <row r="372" spans="1:8" x14ac:dyDescent="0.25">
      <c r="A372" s="10" t="s">
        <v>157</v>
      </c>
      <c r="B372" s="10" t="s">
        <v>30</v>
      </c>
      <c r="C372" s="10" t="s">
        <v>144</v>
      </c>
      <c r="D372" s="10" t="s">
        <v>141</v>
      </c>
      <c r="E372" s="19">
        <v>1.7902650834834902E-2</v>
      </c>
      <c r="F372" s="19">
        <v>-7.9481144217439598E-2</v>
      </c>
      <c r="G372" s="20">
        <v>48.6945422402937</v>
      </c>
      <c r="H372" s="19">
        <v>-0.118193928108365</v>
      </c>
    </row>
    <row r="373" spans="1:8" x14ac:dyDescent="0.25">
      <c r="A373" s="10" t="s">
        <v>89</v>
      </c>
      <c r="B373" s="10" t="s">
        <v>89</v>
      </c>
      <c r="C373" s="10" t="s">
        <v>140</v>
      </c>
      <c r="D373" s="10" t="s">
        <v>151</v>
      </c>
      <c r="E373" s="19">
        <v>1.7891471070147599E-2</v>
      </c>
      <c r="F373" s="19">
        <v>0.17176901416995699</v>
      </c>
      <c r="G373" s="20">
        <v>24.768134598928299</v>
      </c>
      <c r="H373" s="19">
        <v>-5.2917345889080302E-3</v>
      </c>
    </row>
    <row r="374" spans="1:8" x14ac:dyDescent="0.25">
      <c r="A374" s="10" t="s">
        <v>139</v>
      </c>
      <c r="B374" s="10" t="s">
        <v>56</v>
      </c>
      <c r="C374" s="10" t="s">
        <v>122</v>
      </c>
      <c r="D374" s="10" t="s">
        <v>150</v>
      </c>
      <c r="E374" s="19">
        <v>1.7822968007255299E-2</v>
      </c>
      <c r="F374" s="19">
        <v>-0.125141054325377</v>
      </c>
      <c r="G374" s="20">
        <v>36.5441993803367</v>
      </c>
      <c r="H374" s="19">
        <v>2.8519690890535201E-2</v>
      </c>
    </row>
    <row r="375" spans="1:8" x14ac:dyDescent="0.25">
      <c r="A375" s="10" t="s">
        <v>157</v>
      </c>
      <c r="B375" s="10" t="s">
        <v>36</v>
      </c>
      <c r="C375" s="10" t="s">
        <v>140</v>
      </c>
      <c r="D375" s="10" t="s">
        <v>155</v>
      </c>
      <c r="E375" s="19">
        <v>1.7796403317614101E-2</v>
      </c>
      <c r="F375" s="19">
        <v>1.6132063937351899</v>
      </c>
      <c r="G375" s="20">
        <v>11.3499973816983</v>
      </c>
      <c r="H375" s="19">
        <v>-0.69219069988331905</v>
      </c>
    </row>
    <row r="376" spans="1:8" x14ac:dyDescent="0.25">
      <c r="A376" s="10" t="s">
        <v>163</v>
      </c>
      <c r="B376" s="10" t="s">
        <v>21</v>
      </c>
      <c r="C376" s="10" t="s">
        <v>147</v>
      </c>
      <c r="D376" s="10" t="s">
        <v>150</v>
      </c>
      <c r="E376" s="19">
        <v>1.7726768932838598E-2</v>
      </c>
      <c r="F376" s="19">
        <v>0.34109299412358302</v>
      </c>
      <c r="G376" s="20">
        <v>28.369724996704701</v>
      </c>
      <c r="H376" s="19">
        <v>5.6735433082577801E-2</v>
      </c>
    </row>
    <row r="377" spans="1:8" x14ac:dyDescent="0.25">
      <c r="A377" s="10" t="s">
        <v>174</v>
      </c>
      <c r="B377" s="10" t="s">
        <v>59</v>
      </c>
      <c r="C377" s="10" t="s">
        <v>149</v>
      </c>
      <c r="D377" s="10" t="s">
        <v>151</v>
      </c>
      <c r="E377" s="19">
        <v>1.76572365160458E-2</v>
      </c>
      <c r="F377" s="19">
        <v>0.28607967408903001</v>
      </c>
      <c r="G377" s="20">
        <v>48.105157689403299</v>
      </c>
      <c r="H377" s="19">
        <v>0.186012968368651</v>
      </c>
    </row>
    <row r="378" spans="1:8" x14ac:dyDescent="0.25">
      <c r="A378" s="10" t="s">
        <v>152</v>
      </c>
      <c r="B378" s="10" t="s">
        <v>83</v>
      </c>
      <c r="C378" s="10" t="s">
        <v>149</v>
      </c>
      <c r="D378" s="10" t="s">
        <v>141</v>
      </c>
      <c r="E378" s="19">
        <v>1.7647797768548301E-2</v>
      </c>
      <c r="F378" s="19">
        <v>-0.21023730056586101</v>
      </c>
      <c r="G378" s="20">
        <v>91.412101888491804</v>
      </c>
      <c r="H378" s="19">
        <v>0.20250307420762401</v>
      </c>
    </row>
    <row r="379" spans="1:8" x14ac:dyDescent="0.25">
      <c r="A379" s="10" t="s">
        <v>175</v>
      </c>
      <c r="B379" s="10" t="s">
        <v>5</v>
      </c>
      <c r="C379" s="10" t="s">
        <v>149</v>
      </c>
      <c r="D379" s="10" t="s">
        <v>151</v>
      </c>
      <c r="E379" s="19">
        <v>1.7551346676186901E-2</v>
      </c>
      <c r="F379" s="19">
        <v>-0.176962628691651</v>
      </c>
      <c r="G379" s="20">
        <v>35.944003031341701</v>
      </c>
      <c r="H379" s="19">
        <v>-0.107182131477756</v>
      </c>
    </row>
    <row r="380" spans="1:8" x14ac:dyDescent="0.25">
      <c r="A380" s="10" t="s">
        <v>163</v>
      </c>
      <c r="B380" s="10" t="s">
        <v>114</v>
      </c>
      <c r="C380" s="10" t="s">
        <v>144</v>
      </c>
      <c r="D380" s="10" t="s">
        <v>150</v>
      </c>
      <c r="E380" s="19">
        <v>1.7506901830231299E-2</v>
      </c>
      <c r="F380" s="19">
        <v>0.30129839938631903</v>
      </c>
      <c r="G380" s="20">
        <v>39.395660776495298</v>
      </c>
      <c r="H380" s="19">
        <v>-5.30570004961795E-2</v>
      </c>
    </row>
    <row r="381" spans="1:8" x14ac:dyDescent="0.25">
      <c r="A381" s="10" t="s">
        <v>171</v>
      </c>
      <c r="B381" s="10" t="s">
        <v>101</v>
      </c>
      <c r="C381" s="10" t="s">
        <v>147</v>
      </c>
      <c r="D381" s="10" t="s">
        <v>151</v>
      </c>
      <c r="E381" s="19">
        <v>1.7386892395834502E-2</v>
      </c>
      <c r="F381" s="19">
        <v>-2.4268844127341101E-2</v>
      </c>
      <c r="G381" s="20">
        <v>39.8971059175243</v>
      </c>
      <c r="H381" s="19">
        <v>0.13968781375296599</v>
      </c>
    </row>
    <row r="382" spans="1:8" x14ac:dyDescent="0.25">
      <c r="A382" s="10" t="s">
        <v>171</v>
      </c>
      <c r="B382" s="10" t="s">
        <v>99</v>
      </c>
      <c r="C382" s="10" t="s">
        <v>143</v>
      </c>
      <c r="D382" s="10" t="s">
        <v>151</v>
      </c>
      <c r="E382" s="19">
        <v>1.7354751986071101E-2</v>
      </c>
      <c r="F382" s="19">
        <v>-0.27948968891432202</v>
      </c>
      <c r="G382" s="20">
        <v>55.4438872763373</v>
      </c>
      <c r="H382" s="19">
        <v>0.28828076774862399</v>
      </c>
    </row>
    <row r="383" spans="1:8" x14ac:dyDescent="0.25">
      <c r="A383" s="10" t="s">
        <v>89</v>
      </c>
      <c r="B383" s="10" t="s">
        <v>89</v>
      </c>
      <c r="C383" s="10" t="s">
        <v>122</v>
      </c>
      <c r="D383" s="10" t="s">
        <v>151</v>
      </c>
      <c r="E383" s="19">
        <v>1.73278758017479E-2</v>
      </c>
      <c r="F383" s="19">
        <v>-5.2471246871334297E-3</v>
      </c>
      <c r="G383" s="20">
        <v>35.736791511481002</v>
      </c>
      <c r="H383" s="19">
        <v>1.1458870559924099</v>
      </c>
    </row>
    <row r="384" spans="1:8" x14ac:dyDescent="0.25">
      <c r="A384" s="10" t="s">
        <v>171</v>
      </c>
      <c r="B384" s="10" t="s">
        <v>67</v>
      </c>
      <c r="C384" s="10" t="s">
        <v>142</v>
      </c>
      <c r="D384" s="10" t="s">
        <v>151</v>
      </c>
      <c r="E384" s="19">
        <v>1.7311049558392699E-2</v>
      </c>
      <c r="F384" s="19">
        <v>0.13807519653303399</v>
      </c>
      <c r="G384" s="20">
        <v>33.699701389353798</v>
      </c>
      <c r="H384" s="19">
        <v>-0.21544795734759201</v>
      </c>
    </row>
    <row r="385" spans="1:8" x14ac:dyDescent="0.25">
      <c r="A385" s="10" t="s">
        <v>157</v>
      </c>
      <c r="B385" s="10" t="s">
        <v>46</v>
      </c>
      <c r="C385" s="10" t="s">
        <v>140</v>
      </c>
      <c r="D385" s="10" t="s">
        <v>151</v>
      </c>
      <c r="E385" s="19">
        <v>1.7308159559547402E-2</v>
      </c>
      <c r="F385" s="19">
        <v>8.6849510765322893E-2</v>
      </c>
      <c r="G385" s="20">
        <v>32.486319725938202</v>
      </c>
      <c r="H385" s="19">
        <v>-2.98546967773007E-2</v>
      </c>
    </row>
    <row r="386" spans="1:8" x14ac:dyDescent="0.25">
      <c r="A386" s="10" t="s">
        <v>152</v>
      </c>
      <c r="B386" s="10" t="s">
        <v>104</v>
      </c>
      <c r="C386" s="10" t="s">
        <v>147</v>
      </c>
      <c r="D386" s="10" t="s">
        <v>151</v>
      </c>
      <c r="E386" s="19">
        <v>1.7292039486293601E-2</v>
      </c>
      <c r="F386" s="19">
        <v>7.8512466794718894E-3</v>
      </c>
      <c r="G386" s="20">
        <v>34.019200117873801</v>
      </c>
      <c r="H386" s="19">
        <v>0.17909676458999499</v>
      </c>
    </row>
    <row r="387" spans="1:8" x14ac:dyDescent="0.25">
      <c r="A387" s="10" t="s">
        <v>170</v>
      </c>
      <c r="B387" s="10" t="s">
        <v>43</v>
      </c>
      <c r="C387" s="10" t="s">
        <v>144</v>
      </c>
      <c r="D387" s="10" t="s">
        <v>158</v>
      </c>
      <c r="E387" s="19">
        <v>1.72489832266494E-2</v>
      </c>
      <c r="F387" s="19">
        <v>0.39612154548948703</v>
      </c>
      <c r="G387" s="20">
        <v>37.519354822056798</v>
      </c>
      <c r="H387" s="19">
        <v>-0.212878183781057</v>
      </c>
    </row>
    <row r="388" spans="1:8" x14ac:dyDescent="0.25">
      <c r="A388" s="10" t="s">
        <v>163</v>
      </c>
      <c r="B388" s="10" t="s">
        <v>16</v>
      </c>
      <c r="C388" s="10" t="s">
        <v>143</v>
      </c>
      <c r="D388" s="10" t="s">
        <v>151</v>
      </c>
      <c r="E388" s="19">
        <v>1.7141985134315599E-2</v>
      </c>
      <c r="F388" s="19">
        <v>0.149417283842674</v>
      </c>
      <c r="G388" s="20">
        <v>44.653179034235301</v>
      </c>
      <c r="H388" s="19">
        <v>6.6767453817566394E-2</v>
      </c>
    </row>
    <row r="389" spans="1:8" x14ac:dyDescent="0.25">
      <c r="A389" s="10" t="s">
        <v>171</v>
      </c>
      <c r="B389" s="10" t="s">
        <v>101</v>
      </c>
      <c r="C389" s="10" t="s">
        <v>145</v>
      </c>
      <c r="D389" s="10" t="s">
        <v>151</v>
      </c>
      <c r="E389" s="19">
        <v>1.7063334286899899E-2</v>
      </c>
      <c r="F389" s="19">
        <v>-0.12650944808043299</v>
      </c>
      <c r="G389" s="20">
        <v>57.2442405610553</v>
      </c>
      <c r="H389" s="19">
        <v>-4.47389982610591E-2</v>
      </c>
    </row>
    <row r="390" spans="1:8" x14ac:dyDescent="0.25">
      <c r="A390" s="10" t="s">
        <v>171</v>
      </c>
      <c r="B390" s="10" t="s">
        <v>67</v>
      </c>
      <c r="C390" s="10" t="s">
        <v>143</v>
      </c>
      <c r="D390" s="10" t="s">
        <v>151</v>
      </c>
      <c r="E390" s="19">
        <v>1.7053136572901199E-2</v>
      </c>
      <c r="F390" s="19">
        <v>6.9075733078303794E-2</v>
      </c>
      <c r="G390" s="20">
        <v>34.5874519614867</v>
      </c>
      <c r="H390" s="19">
        <v>0.211129565511087</v>
      </c>
    </row>
    <row r="391" spans="1:8" x14ac:dyDescent="0.25">
      <c r="A391" s="10" t="s">
        <v>172</v>
      </c>
      <c r="B391" s="10" t="s">
        <v>55</v>
      </c>
      <c r="C391" s="10" t="s">
        <v>140</v>
      </c>
      <c r="D391" s="10" t="s">
        <v>151</v>
      </c>
      <c r="E391" s="19">
        <v>1.7036999953594201E-2</v>
      </c>
      <c r="F391" s="19">
        <v>-0.12626026209181701</v>
      </c>
      <c r="G391" s="20">
        <v>57.548842044506998</v>
      </c>
      <c r="H391" s="19">
        <v>2.6156404102389001E-2</v>
      </c>
    </row>
    <row r="392" spans="1:8" x14ac:dyDescent="0.25">
      <c r="A392" s="10" t="s">
        <v>174</v>
      </c>
      <c r="B392" s="10" t="s">
        <v>11</v>
      </c>
      <c r="C392" s="10" t="s">
        <v>142</v>
      </c>
      <c r="D392" s="10" t="s">
        <v>151</v>
      </c>
      <c r="E392" s="19">
        <v>1.70183139268268E-2</v>
      </c>
      <c r="F392" s="19">
        <v>0.13098187943709599</v>
      </c>
      <c r="G392" s="20">
        <v>29.800756942190802</v>
      </c>
      <c r="H392" s="19">
        <v>-1.6613056223697799E-3</v>
      </c>
    </row>
    <row r="393" spans="1:8" x14ac:dyDescent="0.25">
      <c r="A393" s="10" t="s">
        <v>171</v>
      </c>
      <c r="B393" s="10" t="s">
        <v>33</v>
      </c>
      <c r="C393" s="10" t="s">
        <v>147</v>
      </c>
      <c r="D393" s="10" t="s">
        <v>151</v>
      </c>
      <c r="E393" s="19">
        <v>1.70139589088713E-2</v>
      </c>
      <c r="F393" s="19">
        <v>0.22742543820014499</v>
      </c>
      <c r="G393" s="20">
        <v>29.292415117855199</v>
      </c>
      <c r="H393" s="19">
        <v>2.4279628487668199E-2</v>
      </c>
    </row>
    <row r="394" spans="1:8" x14ac:dyDescent="0.25">
      <c r="A394" s="10" t="s">
        <v>156</v>
      </c>
      <c r="B394" s="10" t="s">
        <v>115</v>
      </c>
      <c r="C394" s="10" t="s">
        <v>148</v>
      </c>
      <c r="D394" s="10" t="s">
        <v>151</v>
      </c>
      <c r="E394" s="19">
        <v>1.6916499201622699E-2</v>
      </c>
      <c r="F394" s="19">
        <v>0.28886357047128097</v>
      </c>
      <c r="G394" s="20">
        <v>38.968537367504503</v>
      </c>
      <c r="H394" s="19">
        <v>0.240995906255797</v>
      </c>
    </row>
    <row r="395" spans="1:8" x14ac:dyDescent="0.25">
      <c r="A395" s="10" t="s">
        <v>152</v>
      </c>
      <c r="B395" s="10" t="s">
        <v>20</v>
      </c>
      <c r="C395" s="10" t="s">
        <v>148</v>
      </c>
      <c r="D395" s="10" t="s">
        <v>151</v>
      </c>
      <c r="E395" s="19">
        <v>1.6868408629429399E-2</v>
      </c>
      <c r="F395" s="19">
        <v>-5.5210265722909602E-2</v>
      </c>
      <c r="G395" s="20">
        <v>34.747007711811698</v>
      </c>
      <c r="H395" s="19">
        <v>-1.3610854546826701E-2</v>
      </c>
    </row>
    <row r="396" spans="1:8" x14ac:dyDescent="0.25">
      <c r="A396" s="10" t="s">
        <v>174</v>
      </c>
      <c r="B396" s="10" t="s">
        <v>59</v>
      </c>
      <c r="C396" s="10" t="s">
        <v>143</v>
      </c>
      <c r="D396" s="10" t="s">
        <v>151</v>
      </c>
      <c r="E396" s="19">
        <v>1.68648947727617E-2</v>
      </c>
      <c r="F396" s="19">
        <v>0.45686652670518002</v>
      </c>
      <c r="G396" s="20">
        <v>41.891881466525199</v>
      </c>
      <c r="H396" s="19">
        <v>0.28599097655351602</v>
      </c>
    </row>
    <row r="397" spans="1:8" x14ac:dyDescent="0.25">
      <c r="A397" s="10" t="s">
        <v>175</v>
      </c>
      <c r="B397" s="10" t="s">
        <v>49</v>
      </c>
      <c r="C397" s="10" t="s">
        <v>140</v>
      </c>
      <c r="D397" s="10" t="s">
        <v>151</v>
      </c>
      <c r="E397" s="19">
        <v>1.67761775548344E-2</v>
      </c>
      <c r="F397" s="19">
        <v>0.58464502771022298</v>
      </c>
      <c r="G397" s="20">
        <v>37.2594412795005</v>
      </c>
      <c r="H397" s="19">
        <v>0.15237395732202</v>
      </c>
    </row>
    <row r="398" spans="1:8" x14ac:dyDescent="0.25">
      <c r="A398" s="10" t="s">
        <v>163</v>
      </c>
      <c r="B398" s="10" t="s">
        <v>76</v>
      </c>
      <c r="C398" s="10" t="s">
        <v>145</v>
      </c>
      <c r="D398" s="10" t="s">
        <v>158</v>
      </c>
      <c r="E398" s="19">
        <v>1.6715347111155798E-2</v>
      </c>
      <c r="F398" s="19">
        <v>2.6199430074129402</v>
      </c>
      <c r="G398" s="20">
        <v>34.1035785343268</v>
      </c>
      <c r="H398" s="19">
        <v>-0.11628893071756601</v>
      </c>
    </row>
    <row r="399" spans="1:8" x14ac:dyDescent="0.25">
      <c r="A399" s="10" t="s">
        <v>174</v>
      </c>
      <c r="B399" s="10" t="s">
        <v>113</v>
      </c>
      <c r="C399" s="10" t="s">
        <v>140</v>
      </c>
      <c r="D399" s="10" t="s">
        <v>151</v>
      </c>
      <c r="E399" s="19">
        <v>1.66810927752927E-2</v>
      </c>
      <c r="F399" s="19">
        <v>1.12147862429611E-2</v>
      </c>
      <c r="G399" s="20">
        <v>48.511436234524503</v>
      </c>
      <c r="H399" s="19">
        <v>3.5674258024362297E-2</v>
      </c>
    </row>
    <row r="400" spans="1:8" x14ac:dyDescent="0.25">
      <c r="A400" s="10" t="s">
        <v>174</v>
      </c>
      <c r="B400" s="10" t="s">
        <v>8</v>
      </c>
      <c r="C400" s="10" t="s">
        <v>149</v>
      </c>
      <c r="D400" s="10" t="s">
        <v>151</v>
      </c>
      <c r="E400" s="19">
        <v>1.65398561150258E-2</v>
      </c>
      <c r="F400" s="19">
        <v>-0.12921394388194901</v>
      </c>
      <c r="G400" s="20">
        <v>49.3480334431312</v>
      </c>
      <c r="H400" s="19">
        <v>0.24543938218811001</v>
      </c>
    </row>
    <row r="401" spans="1:8" x14ac:dyDescent="0.25">
      <c r="A401" s="10" t="s">
        <v>139</v>
      </c>
      <c r="B401" s="10" t="s">
        <v>17</v>
      </c>
      <c r="C401" s="10" t="s">
        <v>145</v>
      </c>
      <c r="D401" s="10" t="s">
        <v>141</v>
      </c>
      <c r="E401" s="19">
        <v>1.64940535252396E-2</v>
      </c>
      <c r="F401" s="19">
        <v>-0.29710881132050199</v>
      </c>
      <c r="G401" s="20">
        <v>61.846884645573802</v>
      </c>
      <c r="H401" s="19">
        <v>1.90721467226086E-2</v>
      </c>
    </row>
    <row r="402" spans="1:8" x14ac:dyDescent="0.25">
      <c r="A402" s="10" t="s">
        <v>164</v>
      </c>
      <c r="B402" s="10" t="s">
        <v>78</v>
      </c>
      <c r="C402" s="10" t="s">
        <v>142</v>
      </c>
      <c r="D402" s="10" t="s">
        <v>158</v>
      </c>
      <c r="E402" s="19">
        <v>1.6389468459156599E-2</v>
      </c>
      <c r="F402" s="19">
        <v>0.93158918119356804</v>
      </c>
      <c r="G402" s="20">
        <v>31.835251235291999</v>
      </c>
      <c r="H402" s="19">
        <v>0.38319292094406499</v>
      </c>
    </row>
    <row r="403" spans="1:8" x14ac:dyDescent="0.25">
      <c r="A403" s="10" t="s">
        <v>157</v>
      </c>
      <c r="B403" s="10" t="s">
        <v>48</v>
      </c>
      <c r="C403" s="10" t="s">
        <v>142</v>
      </c>
      <c r="D403" s="10" t="s">
        <v>151</v>
      </c>
      <c r="E403" s="19">
        <v>1.6350602123987801E-2</v>
      </c>
      <c r="F403" s="19">
        <v>0.29551412775001801</v>
      </c>
      <c r="G403" s="20">
        <v>37.532603712553303</v>
      </c>
      <c r="H403" s="19">
        <v>0.34117625428715798</v>
      </c>
    </row>
    <row r="404" spans="1:8" x14ac:dyDescent="0.25">
      <c r="A404" s="10" t="s">
        <v>171</v>
      </c>
      <c r="B404" s="10" t="s">
        <v>92</v>
      </c>
      <c r="C404" s="10" t="s">
        <v>142</v>
      </c>
      <c r="D404" s="10" t="s">
        <v>151</v>
      </c>
      <c r="E404" s="19">
        <v>1.63377366763593E-2</v>
      </c>
      <c r="F404" s="19">
        <v>0.185397927517367</v>
      </c>
      <c r="G404" s="20">
        <v>36.7483158662248</v>
      </c>
      <c r="H404" s="19">
        <v>0.21441838152630099</v>
      </c>
    </row>
    <row r="405" spans="1:8" x14ac:dyDescent="0.25">
      <c r="A405" s="10" t="s">
        <v>167</v>
      </c>
      <c r="B405" s="10" t="s">
        <v>62</v>
      </c>
      <c r="C405" s="10" t="s">
        <v>143</v>
      </c>
      <c r="D405" s="10" t="s">
        <v>151</v>
      </c>
      <c r="E405" s="19">
        <v>1.6157060785482701E-2</v>
      </c>
      <c r="F405" s="19">
        <v>-8.7887810059253793E-2</v>
      </c>
      <c r="G405" s="20">
        <v>47.985192858475003</v>
      </c>
      <c r="H405" s="19">
        <v>0.113396504286746</v>
      </c>
    </row>
    <row r="406" spans="1:8" x14ac:dyDescent="0.25">
      <c r="A406" s="10" t="s">
        <v>152</v>
      </c>
      <c r="B406" s="10" t="s">
        <v>20</v>
      </c>
      <c r="C406" s="10" t="s">
        <v>147</v>
      </c>
      <c r="D406" s="10" t="s">
        <v>151</v>
      </c>
      <c r="E406" s="19">
        <v>1.6148743842539798E-2</v>
      </c>
      <c r="F406" s="19">
        <v>-2.57373616862927E-2</v>
      </c>
      <c r="G406" s="20">
        <v>32.764475405294696</v>
      </c>
      <c r="H406" s="19">
        <v>0.141575029386829</v>
      </c>
    </row>
    <row r="407" spans="1:8" x14ac:dyDescent="0.25">
      <c r="A407" s="10" t="s">
        <v>157</v>
      </c>
      <c r="B407" s="10" t="s">
        <v>31</v>
      </c>
      <c r="C407" s="10" t="s">
        <v>122</v>
      </c>
      <c r="D407" s="10" t="s">
        <v>141</v>
      </c>
      <c r="E407" s="19">
        <v>1.6123194700430402E-2</v>
      </c>
      <c r="F407" s="19">
        <v>-0.27439912172254599</v>
      </c>
      <c r="G407" s="20">
        <v>43.507711004160697</v>
      </c>
      <c r="H407" s="19">
        <v>0.133386867077772</v>
      </c>
    </row>
    <row r="408" spans="1:8" x14ac:dyDescent="0.25">
      <c r="A408" s="10" t="s">
        <v>152</v>
      </c>
      <c r="B408" s="10" t="s">
        <v>23</v>
      </c>
      <c r="C408" s="10" t="s">
        <v>149</v>
      </c>
      <c r="D408" s="10" t="s">
        <v>151</v>
      </c>
      <c r="E408" s="19">
        <v>1.6081106627060901E-2</v>
      </c>
      <c r="F408" s="19">
        <v>0.29277387138627903</v>
      </c>
      <c r="G408" s="20">
        <v>59.6000516738032</v>
      </c>
      <c r="H408" s="19">
        <v>-1.45202974076366E-2</v>
      </c>
    </row>
    <row r="409" spans="1:8" x14ac:dyDescent="0.25">
      <c r="A409" s="10" t="s">
        <v>152</v>
      </c>
      <c r="B409" s="10" t="s">
        <v>81</v>
      </c>
      <c r="C409" s="10" t="s">
        <v>122</v>
      </c>
      <c r="D409" s="10" t="s">
        <v>141</v>
      </c>
      <c r="E409" s="19">
        <v>1.6074607006719199E-2</v>
      </c>
      <c r="F409" s="19">
        <v>-0.25339864741309998</v>
      </c>
      <c r="G409" s="20">
        <v>40.815904379726497</v>
      </c>
      <c r="H409" s="19">
        <v>8.3082437866355302E-2</v>
      </c>
    </row>
    <row r="410" spans="1:8" x14ac:dyDescent="0.25">
      <c r="A410" s="10" t="s">
        <v>163</v>
      </c>
      <c r="B410" s="10" t="s">
        <v>68</v>
      </c>
      <c r="C410" s="10" t="s">
        <v>149</v>
      </c>
      <c r="D410" s="10" t="s">
        <v>150</v>
      </c>
      <c r="E410" s="19">
        <v>1.6069341363464999E-2</v>
      </c>
      <c r="F410" s="19">
        <v>-0.235317996577177</v>
      </c>
      <c r="G410" s="20">
        <v>41.2652706294867</v>
      </c>
      <c r="H410" s="19">
        <v>2.4986114817465301E-2</v>
      </c>
    </row>
    <row r="411" spans="1:8" x14ac:dyDescent="0.25">
      <c r="A411" s="10" t="s">
        <v>163</v>
      </c>
      <c r="B411" s="10" t="s">
        <v>110</v>
      </c>
      <c r="C411" s="10" t="s">
        <v>149</v>
      </c>
      <c r="D411" s="10" t="s">
        <v>151</v>
      </c>
      <c r="E411" s="19">
        <v>1.6032013029762499E-2</v>
      </c>
      <c r="F411" s="19">
        <v>-0.27672118825743502</v>
      </c>
      <c r="G411" s="20">
        <v>58.111415561979797</v>
      </c>
      <c r="H411" s="19">
        <v>0.41471438677370598</v>
      </c>
    </row>
    <row r="412" spans="1:8" x14ac:dyDescent="0.25">
      <c r="A412" s="10" t="s">
        <v>171</v>
      </c>
      <c r="B412" s="10" t="s">
        <v>10</v>
      </c>
      <c r="C412" s="10" t="s">
        <v>148</v>
      </c>
      <c r="D412" s="10" t="s">
        <v>151</v>
      </c>
      <c r="E412" s="19">
        <v>1.6015615672276301E-2</v>
      </c>
      <c r="F412" s="19">
        <v>-3.5340633997508898E-2</v>
      </c>
      <c r="G412" s="20">
        <v>33.473497002819002</v>
      </c>
      <c r="H412" s="19">
        <v>5.4245263707404297E-2</v>
      </c>
    </row>
    <row r="413" spans="1:8" x14ac:dyDescent="0.25">
      <c r="A413" s="10" t="s">
        <v>175</v>
      </c>
      <c r="B413" s="10" t="s">
        <v>63</v>
      </c>
      <c r="C413" s="10" t="s">
        <v>147</v>
      </c>
      <c r="D413" s="10" t="s">
        <v>151</v>
      </c>
      <c r="E413" s="19">
        <v>1.6011170033790399E-2</v>
      </c>
      <c r="F413" s="19">
        <v>-0.35552834823351798</v>
      </c>
      <c r="G413" s="20">
        <v>33.428378692738498</v>
      </c>
      <c r="H413" s="19">
        <v>0.111252611918243</v>
      </c>
    </row>
    <row r="414" spans="1:8" x14ac:dyDescent="0.25">
      <c r="A414" s="10" t="s">
        <v>173</v>
      </c>
      <c r="B414" s="10" t="s">
        <v>90</v>
      </c>
      <c r="C414" s="10" t="s">
        <v>122</v>
      </c>
      <c r="D414" s="10" t="s">
        <v>151</v>
      </c>
      <c r="E414" s="19">
        <v>1.58996716708713E-2</v>
      </c>
      <c r="F414" s="19">
        <v>-5.5692404317055202E-2</v>
      </c>
      <c r="G414" s="20">
        <v>48.932352973100699</v>
      </c>
      <c r="H414" s="19">
        <v>0.22751942896465099</v>
      </c>
    </row>
    <row r="415" spans="1:8" x14ac:dyDescent="0.25">
      <c r="A415" s="10" t="s">
        <v>163</v>
      </c>
      <c r="B415" s="10" t="s">
        <v>21</v>
      </c>
      <c r="C415" s="10" t="s">
        <v>148</v>
      </c>
      <c r="D415" s="10" t="s">
        <v>150</v>
      </c>
      <c r="E415" s="19">
        <v>1.5780669366598801E-2</v>
      </c>
      <c r="F415" s="19">
        <v>0.17614401008945799</v>
      </c>
      <c r="G415" s="20">
        <v>35.518264257301702</v>
      </c>
      <c r="H415" s="19">
        <v>0.108027057035074</v>
      </c>
    </row>
    <row r="416" spans="1:8" x14ac:dyDescent="0.25">
      <c r="A416" s="10" t="s">
        <v>171</v>
      </c>
      <c r="B416" s="10" t="s">
        <v>99</v>
      </c>
      <c r="C416" s="10" t="s">
        <v>149</v>
      </c>
      <c r="D416" s="10" t="s">
        <v>151</v>
      </c>
      <c r="E416" s="19">
        <v>1.56448286864833E-2</v>
      </c>
      <c r="F416" s="19">
        <v>-0.42065859778564901</v>
      </c>
      <c r="G416" s="20">
        <v>47.326840109200702</v>
      </c>
      <c r="H416" s="19">
        <v>0.34933359011411502</v>
      </c>
    </row>
    <row r="417" spans="1:8" x14ac:dyDescent="0.25">
      <c r="A417" s="10" t="s">
        <v>165</v>
      </c>
      <c r="B417" s="10" t="s">
        <v>66</v>
      </c>
      <c r="C417" s="10" t="s">
        <v>145</v>
      </c>
      <c r="D417" s="10" t="s">
        <v>158</v>
      </c>
      <c r="E417" s="19">
        <v>1.55754642560114E-2</v>
      </c>
      <c r="F417" s="19">
        <v>2.8061699988223299</v>
      </c>
      <c r="G417" s="20">
        <v>43.858209551911997</v>
      </c>
      <c r="H417" s="19">
        <v>-1.9158682356753099E-2</v>
      </c>
    </row>
    <row r="418" spans="1:8" x14ac:dyDescent="0.25">
      <c r="A418" s="10" t="s">
        <v>167</v>
      </c>
      <c r="B418" s="10" t="s">
        <v>62</v>
      </c>
      <c r="C418" s="10" t="s">
        <v>148</v>
      </c>
      <c r="D418" s="10" t="s">
        <v>151</v>
      </c>
      <c r="E418" s="19">
        <v>1.5490089820492801E-2</v>
      </c>
      <c r="F418" s="19">
        <v>-0.301395545279035</v>
      </c>
      <c r="G418" s="20">
        <v>64.375003056908497</v>
      </c>
      <c r="H418" s="19">
        <v>0.13252498808965399</v>
      </c>
    </row>
    <row r="419" spans="1:8" x14ac:dyDescent="0.25">
      <c r="A419" s="10" t="s">
        <v>176</v>
      </c>
      <c r="B419" s="10" t="s">
        <v>137</v>
      </c>
      <c r="C419" s="10" t="s">
        <v>140</v>
      </c>
      <c r="D419" s="10" t="s">
        <v>176</v>
      </c>
      <c r="E419" s="19">
        <v>1.54765094510118E-2</v>
      </c>
      <c r="F419" s="19">
        <v>2.1786665878495901</v>
      </c>
      <c r="G419" s="20">
        <v>33.054762144806197</v>
      </c>
      <c r="H419" s="19">
        <v>-0.13395427504694199</v>
      </c>
    </row>
    <row r="420" spans="1:8" x14ac:dyDescent="0.25">
      <c r="A420" s="10" t="s">
        <v>157</v>
      </c>
      <c r="B420" s="10" t="s">
        <v>38</v>
      </c>
      <c r="C420" s="10" t="s">
        <v>122</v>
      </c>
      <c r="D420" s="10" t="s">
        <v>158</v>
      </c>
      <c r="E420" s="19">
        <v>1.54066070410325E-2</v>
      </c>
      <c r="F420" s="19">
        <v>1.45674829709766</v>
      </c>
      <c r="G420" s="20">
        <v>24.589176199973998</v>
      </c>
      <c r="H420" s="19">
        <v>-0.11004091915287401</v>
      </c>
    </row>
    <row r="421" spans="1:8" x14ac:dyDescent="0.25">
      <c r="A421" s="10" t="s">
        <v>171</v>
      </c>
      <c r="B421" s="10" t="s">
        <v>92</v>
      </c>
      <c r="C421" s="10" t="s">
        <v>147</v>
      </c>
      <c r="D421" s="10" t="s">
        <v>151</v>
      </c>
      <c r="E421" s="19">
        <v>1.53955746212667E-2</v>
      </c>
      <c r="F421" s="19">
        <v>0.171794526196522</v>
      </c>
      <c r="G421" s="20">
        <v>29.751270862055001</v>
      </c>
      <c r="H421" s="19">
        <v>-7.9300797906075304E-3</v>
      </c>
    </row>
    <row r="422" spans="1:8" x14ac:dyDescent="0.25">
      <c r="A422" s="10" t="s">
        <v>171</v>
      </c>
      <c r="B422" s="10" t="s">
        <v>53</v>
      </c>
      <c r="C422" s="10" t="s">
        <v>122</v>
      </c>
      <c r="D422" s="10" t="s">
        <v>151</v>
      </c>
      <c r="E422" s="19">
        <v>1.5373206235092401E-2</v>
      </c>
      <c r="F422" s="19">
        <v>-4.3843583772786902E-2</v>
      </c>
      <c r="G422" s="20">
        <v>22.626834887097701</v>
      </c>
      <c r="H422" s="19">
        <v>-0.20916700726906601</v>
      </c>
    </row>
    <row r="423" spans="1:8" x14ac:dyDescent="0.25">
      <c r="A423" s="10"/>
      <c r="B423" s="10" t="s">
        <v>79</v>
      </c>
      <c r="C423" s="10" t="s">
        <v>140</v>
      </c>
      <c r="D423" s="10" t="s">
        <v>158</v>
      </c>
      <c r="E423" s="19">
        <v>1.5359048624056799E-2</v>
      </c>
      <c r="F423" s="19">
        <v>16.551324468550799</v>
      </c>
      <c r="G423" s="20">
        <v>30.696593949000199</v>
      </c>
      <c r="H423" s="19">
        <v>9.5201942780976198E-2</v>
      </c>
    </row>
    <row r="424" spans="1:8" x14ac:dyDescent="0.25">
      <c r="A424" s="10" t="s">
        <v>163</v>
      </c>
      <c r="B424" s="10" t="s">
        <v>76</v>
      </c>
      <c r="C424" s="10" t="s">
        <v>142</v>
      </c>
      <c r="D424" s="10" t="s">
        <v>158</v>
      </c>
      <c r="E424" s="19">
        <v>1.53417642862232E-2</v>
      </c>
      <c r="F424" s="19">
        <v>1.60665779793866</v>
      </c>
      <c r="G424" s="20">
        <v>34.594913205104</v>
      </c>
      <c r="H424" s="19">
        <v>0.28056404038528598</v>
      </c>
    </row>
    <row r="425" spans="1:8" x14ac:dyDescent="0.25">
      <c r="A425" s="10" t="s">
        <v>172</v>
      </c>
      <c r="B425" s="10" t="s">
        <v>54</v>
      </c>
      <c r="C425" s="10" t="s">
        <v>143</v>
      </c>
      <c r="D425" s="10" t="s">
        <v>151</v>
      </c>
      <c r="E425" s="19">
        <v>1.5292481674863599E-2</v>
      </c>
      <c r="F425" s="19">
        <v>-0.29763597294656102</v>
      </c>
      <c r="G425" s="20">
        <v>59.878896204275499</v>
      </c>
      <c r="H425" s="19">
        <v>0.10736451042433701</v>
      </c>
    </row>
    <row r="426" spans="1:8" x14ac:dyDescent="0.25">
      <c r="A426" s="10" t="s">
        <v>171</v>
      </c>
      <c r="B426" s="10" t="s">
        <v>26</v>
      </c>
      <c r="C426" s="10" t="s">
        <v>145</v>
      </c>
      <c r="D426" s="10" t="s">
        <v>151</v>
      </c>
      <c r="E426" s="19">
        <v>1.5275469768659599E-2</v>
      </c>
      <c r="F426" s="19">
        <v>0.48001660946421698</v>
      </c>
      <c r="G426" s="20">
        <v>47.796359057829299</v>
      </c>
      <c r="H426" s="19">
        <v>0.135269826990804</v>
      </c>
    </row>
    <row r="427" spans="1:8" x14ac:dyDescent="0.25">
      <c r="A427" s="10" t="s">
        <v>157</v>
      </c>
      <c r="B427" s="10" t="s">
        <v>30</v>
      </c>
      <c r="C427" s="10" t="s">
        <v>140</v>
      </c>
      <c r="D427" s="10" t="s">
        <v>141</v>
      </c>
      <c r="E427" s="19">
        <v>1.52494568032143E-2</v>
      </c>
      <c r="F427" s="19">
        <v>-0.24454427645189999</v>
      </c>
      <c r="G427" s="20">
        <v>51.151214377834499</v>
      </c>
      <c r="H427" s="19">
        <v>-2.1399120026227999E-3</v>
      </c>
    </row>
    <row r="428" spans="1:8" x14ac:dyDescent="0.25">
      <c r="A428" s="10" t="s">
        <v>152</v>
      </c>
      <c r="B428" s="10" t="s">
        <v>20</v>
      </c>
      <c r="C428" s="10" t="s">
        <v>145</v>
      </c>
      <c r="D428" s="10" t="s">
        <v>151</v>
      </c>
      <c r="E428" s="19">
        <v>1.52165755467583E-2</v>
      </c>
      <c r="F428" s="19">
        <v>0.12529623745583299</v>
      </c>
      <c r="G428" s="20">
        <v>44.271976499576297</v>
      </c>
      <c r="H428" s="19">
        <v>0.103277909235377</v>
      </c>
    </row>
    <row r="429" spans="1:8" x14ac:dyDescent="0.25">
      <c r="A429" s="10" t="s">
        <v>139</v>
      </c>
      <c r="B429" s="10" t="s">
        <v>102</v>
      </c>
      <c r="C429" s="10" t="s">
        <v>143</v>
      </c>
      <c r="D429" s="10" t="s">
        <v>151</v>
      </c>
      <c r="E429" s="19">
        <v>1.5214818041241701E-2</v>
      </c>
      <c r="F429" s="19">
        <v>6.5848174971103998E-2</v>
      </c>
      <c r="G429" s="20">
        <v>32.328315150064</v>
      </c>
      <c r="H429" s="19">
        <v>0.141658841973276</v>
      </c>
    </row>
    <row r="430" spans="1:8" x14ac:dyDescent="0.25">
      <c r="A430" s="10" t="s">
        <v>163</v>
      </c>
      <c r="B430" s="10" t="s">
        <v>76</v>
      </c>
      <c r="C430" s="10" t="s">
        <v>143</v>
      </c>
      <c r="D430" s="10" t="s">
        <v>158</v>
      </c>
      <c r="E430" s="19">
        <v>1.52005834639376E-2</v>
      </c>
      <c r="F430" s="19">
        <v>2.4587555559886698</v>
      </c>
      <c r="G430" s="20">
        <v>36.288520896380703</v>
      </c>
      <c r="H430" s="19">
        <v>2.6690370593529199E-2</v>
      </c>
    </row>
    <row r="431" spans="1:8" x14ac:dyDescent="0.25">
      <c r="A431" s="10" t="s">
        <v>171</v>
      </c>
      <c r="B431" s="10" t="s">
        <v>33</v>
      </c>
      <c r="C431" s="10" t="s">
        <v>143</v>
      </c>
      <c r="D431" s="10" t="s">
        <v>151</v>
      </c>
      <c r="E431" s="19">
        <v>1.51400584203758E-2</v>
      </c>
      <c r="F431" s="19">
        <v>0.14429189985801</v>
      </c>
      <c r="G431" s="20">
        <v>40.615311507682001</v>
      </c>
      <c r="H431" s="19">
        <v>0.26325952465136199</v>
      </c>
    </row>
    <row r="432" spans="1:8" x14ac:dyDescent="0.25">
      <c r="A432" s="10" t="s">
        <v>164</v>
      </c>
      <c r="B432" s="10" t="s">
        <v>78</v>
      </c>
      <c r="C432" s="10" t="s">
        <v>145</v>
      </c>
      <c r="D432" s="10" t="s">
        <v>158</v>
      </c>
      <c r="E432" s="19">
        <v>1.4990062331243E-2</v>
      </c>
      <c r="F432" s="19">
        <v>0.85161275581929496</v>
      </c>
      <c r="G432" s="20">
        <v>44.9542886778613</v>
      </c>
      <c r="H432" s="19">
        <v>0.25681323825198499</v>
      </c>
    </row>
    <row r="433" spans="1:8" x14ac:dyDescent="0.25">
      <c r="A433" s="10" t="s">
        <v>157</v>
      </c>
      <c r="B433" s="10" t="s">
        <v>31</v>
      </c>
      <c r="C433" s="10" t="s">
        <v>144</v>
      </c>
      <c r="D433" s="10" t="s">
        <v>141</v>
      </c>
      <c r="E433" s="19">
        <v>1.49805798465944E-2</v>
      </c>
      <c r="F433" s="19">
        <v>-0.10709467198301301</v>
      </c>
      <c r="G433" s="20">
        <v>72.707110063346505</v>
      </c>
      <c r="H433" s="19">
        <v>0.14521095206726101</v>
      </c>
    </row>
    <row r="434" spans="1:8" x14ac:dyDescent="0.25">
      <c r="A434" s="10" t="s">
        <v>171</v>
      </c>
      <c r="B434" s="10" t="s">
        <v>67</v>
      </c>
      <c r="C434" s="10" t="s">
        <v>147</v>
      </c>
      <c r="D434" s="10" t="s">
        <v>151</v>
      </c>
      <c r="E434" s="19">
        <v>1.49363850085061E-2</v>
      </c>
      <c r="F434" s="19">
        <v>8.6007197733573001E-2</v>
      </c>
      <c r="G434" s="20">
        <v>28.162726422081999</v>
      </c>
      <c r="H434" s="19">
        <v>1.58909259607279E-2</v>
      </c>
    </row>
    <row r="435" spans="1:8" x14ac:dyDescent="0.25">
      <c r="A435" s="10" t="s">
        <v>157</v>
      </c>
      <c r="B435" s="10" t="s">
        <v>72</v>
      </c>
      <c r="C435" s="10" t="s">
        <v>149</v>
      </c>
      <c r="D435" s="10" t="s">
        <v>151</v>
      </c>
      <c r="E435" s="19">
        <v>1.49186437887805E-2</v>
      </c>
      <c r="F435" s="19">
        <v>0.12429143464159</v>
      </c>
      <c r="G435" s="20">
        <v>50.271541495219701</v>
      </c>
      <c r="H435" s="19">
        <v>-8.8011984084178596E-2</v>
      </c>
    </row>
    <row r="436" spans="1:8" x14ac:dyDescent="0.25">
      <c r="A436" s="10" t="s">
        <v>171</v>
      </c>
      <c r="B436" s="10" t="s">
        <v>24</v>
      </c>
      <c r="C436" s="10" t="s">
        <v>145</v>
      </c>
      <c r="D436" s="10" t="s">
        <v>151</v>
      </c>
      <c r="E436" s="19">
        <v>1.4891938028311799E-2</v>
      </c>
      <c r="F436" s="19">
        <v>0.22354327381001099</v>
      </c>
      <c r="G436" s="20">
        <v>38.680772203246001</v>
      </c>
      <c r="H436" s="19">
        <v>-3.4704943255975201E-2</v>
      </c>
    </row>
    <row r="437" spans="1:8" x14ac:dyDescent="0.25">
      <c r="A437" s="10" t="s">
        <v>152</v>
      </c>
      <c r="B437" s="10" t="s">
        <v>104</v>
      </c>
      <c r="C437" s="10" t="s">
        <v>142</v>
      </c>
      <c r="D437" s="10" t="s">
        <v>151</v>
      </c>
      <c r="E437" s="19">
        <v>1.48564286876357E-2</v>
      </c>
      <c r="F437" s="19">
        <v>-6.4701808317585596E-2</v>
      </c>
      <c r="G437" s="20">
        <v>39.647404559159703</v>
      </c>
      <c r="H437" s="19">
        <v>1.15055897203545E-2</v>
      </c>
    </row>
    <row r="438" spans="1:8" x14ac:dyDescent="0.25">
      <c r="A438" s="10" t="s">
        <v>157</v>
      </c>
      <c r="B438" s="10" t="s">
        <v>73</v>
      </c>
      <c r="C438" s="10" t="s">
        <v>140</v>
      </c>
      <c r="D438" s="10" t="s">
        <v>151</v>
      </c>
      <c r="E438" s="19">
        <v>1.48555512044347E-2</v>
      </c>
      <c r="F438" s="19">
        <v>2.1650111942218501E-2</v>
      </c>
      <c r="G438" s="20">
        <v>30.840376351585199</v>
      </c>
      <c r="H438" s="19">
        <v>0.15557581153172001</v>
      </c>
    </row>
    <row r="439" spans="1:8" x14ac:dyDescent="0.25">
      <c r="A439" s="10" t="s">
        <v>152</v>
      </c>
      <c r="B439" s="10" t="s">
        <v>111</v>
      </c>
      <c r="C439" s="10" t="s">
        <v>122</v>
      </c>
      <c r="D439" s="10" t="s">
        <v>151</v>
      </c>
      <c r="E439" s="19">
        <v>1.48463386164973E-2</v>
      </c>
      <c r="F439" s="19">
        <v>-0.63109916169552305</v>
      </c>
      <c r="G439" s="20">
        <v>41.316726168617699</v>
      </c>
      <c r="H439" s="19">
        <v>3.1031748549916902E-2</v>
      </c>
    </row>
    <row r="440" spans="1:8" x14ac:dyDescent="0.25">
      <c r="A440" s="10" t="s">
        <v>159</v>
      </c>
      <c r="B440" s="10" t="s">
        <v>51</v>
      </c>
      <c r="C440" s="10" t="s">
        <v>142</v>
      </c>
      <c r="D440" s="10" t="s">
        <v>151</v>
      </c>
      <c r="E440" s="19">
        <v>1.47704645493497E-2</v>
      </c>
      <c r="F440" s="19">
        <v>0.18248519787210199</v>
      </c>
      <c r="G440" s="20">
        <v>47.471573493650503</v>
      </c>
      <c r="H440" s="19">
        <v>0.10172680518449</v>
      </c>
    </row>
    <row r="441" spans="1:8" x14ac:dyDescent="0.25">
      <c r="A441" s="10" t="s">
        <v>171</v>
      </c>
      <c r="B441" s="10" t="s">
        <v>101</v>
      </c>
      <c r="C441" s="10" t="s">
        <v>142</v>
      </c>
      <c r="D441" s="10" t="s">
        <v>151</v>
      </c>
      <c r="E441" s="19">
        <v>1.47338500551649E-2</v>
      </c>
      <c r="F441" s="19">
        <v>-0.159638637050636</v>
      </c>
      <c r="G441" s="20">
        <v>41.948507567446804</v>
      </c>
      <c r="H441" s="19">
        <v>6.3095132680495603E-2</v>
      </c>
    </row>
    <row r="442" spans="1:8" x14ac:dyDescent="0.25">
      <c r="A442" s="10" t="s">
        <v>171</v>
      </c>
      <c r="B442" s="10" t="s">
        <v>61</v>
      </c>
      <c r="C442" s="10" t="s">
        <v>143</v>
      </c>
      <c r="D442" s="10" t="s">
        <v>151</v>
      </c>
      <c r="E442" s="19">
        <v>1.46343592996038E-2</v>
      </c>
      <c r="F442" s="19">
        <v>-0.30817371501487101</v>
      </c>
      <c r="G442" s="20">
        <v>63.513952589553</v>
      </c>
      <c r="H442" s="19">
        <v>0.112571514938618</v>
      </c>
    </row>
    <row r="443" spans="1:8" x14ac:dyDescent="0.25">
      <c r="A443" s="10" t="s">
        <v>152</v>
      </c>
      <c r="B443" s="10" t="s">
        <v>81</v>
      </c>
      <c r="C443" s="10" t="s">
        <v>143</v>
      </c>
      <c r="D443" s="10" t="s">
        <v>141</v>
      </c>
      <c r="E443" s="19">
        <v>1.4571432362310399E-2</v>
      </c>
      <c r="F443" s="19">
        <v>-2.6837835022717901E-2</v>
      </c>
      <c r="G443" s="20">
        <v>51.631718676086201</v>
      </c>
      <c r="H443" s="19">
        <v>0.36106155605238799</v>
      </c>
    </row>
    <row r="444" spans="1:8" x14ac:dyDescent="0.25">
      <c r="A444" s="10" t="s">
        <v>175</v>
      </c>
      <c r="B444" s="10" t="s">
        <v>5</v>
      </c>
      <c r="C444" s="10" t="s">
        <v>144</v>
      </c>
      <c r="D444" s="10" t="s">
        <v>151</v>
      </c>
      <c r="E444" s="19">
        <v>1.45651658703697E-2</v>
      </c>
      <c r="F444" s="19">
        <v>-0.16616139753468601</v>
      </c>
      <c r="G444" s="20">
        <v>55.197338079945702</v>
      </c>
      <c r="H444" s="19">
        <v>0.32060551244594299</v>
      </c>
    </row>
    <row r="445" spans="1:8" x14ac:dyDescent="0.25">
      <c r="A445" s="10" t="s">
        <v>163</v>
      </c>
      <c r="B445" s="10" t="s">
        <v>34</v>
      </c>
      <c r="C445" s="10" t="s">
        <v>149</v>
      </c>
      <c r="D445" s="10" t="s">
        <v>151</v>
      </c>
      <c r="E445" s="19">
        <v>1.4515110106159201E-2</v>
      </c>
      <c r="F445" s="19">
        <v>-9.1412693378624704E-2</v>
      </c>
      <c r="G445" s="20">
        <v>43.877659856109297</v>
      </c>
      <c r="H445" s="19">
        <v>0.112946210843791</v>
      </c>
    </row>
    <row r="446" spans="1:8" x14ac:dyDescent="0.25">
      <c r="A446" s="10" t="s">
        <v>156</v>
      </c>
      <c r="B446" s="10" t="s">
        <v>115</v>
      </c>
      <c r="C446" s="10" t="s">
        <v>142</v>
      </c>
      <c r="D446" s="10" t="s">
        <v>151</v>
      </c>
      <c r="E446" s="19">
        <v>1.45011383422705E-2</v>
      </c>
      <c r="F446" s="19">
        <v>0.203423302664933</v>
      </c>
      <c r="G446" s="20">
        <v>39.0605732059418</v>
      </c>
      <c r="H446" s="19">
        <v>-5.6176095915313203E-2</v>
      </c>
    </row>
    <row r="447" spans="1:8" x14ac:dyDescent="0.25">
      <c r="A447" s="10" t="s">
        <v>157</v>
      </c>
      <c r="B447" s="10" t="s">
        <v>31</v>
      </c>
      <c r="C447" s="10" t="s">
        <v>142</v>
      </c>
      <c r="D447" s="10" t="s">
        <v>141</v>
      </c>
      <c r="E447" s="19">
        <v>1.44795452425046E-2</v>
      </c>
      <c r="F447" s="19">
        <v>-0.218265018720119</v>
      </c>
      <c r="G447" s="20">
        <v>46.292718374436703</v>
      </c>
      <c r="H447" s="19">
        <v>0.16787766902298301</v>
      </c>
    </row>
    <row r="448" spans="1:8" x14ac:dyDescent="0.25">
      <c r="A448" s="10" t="s">
        <v>176</v>
      </c>
      <c r="B448" s="10" t="s">
        <v>137</v>
      </c>
      <c r="C448" s="10" t="s">
        <v>122</v>
      </c>
      <c r="D448" s="10" t="s">
        <v>176</v>
      </c>
      <c r="E448" s="19">
        <v>1.44257172327728E-2</v>
      </c>
      <c r="F448" s="19">
        <v>1.63460895558458</v>
      </c>
      <c r="G448" s="20">
        <v>22.7364007462877</v>
      </c>
      <c r="H448" s="19">
        <v>-0.158377468484383</v>
      </c>
    </row>
    <row r="449" spans="1:8" x14ac:dyDescent="0.25">
      <c r="A449" s="10" t="s">
        <v>159</v>
      </c>
      <c r="B449" s="10" t="s">
        <v>51</v>
      </c>
      <c r="C449" s="10" t="s">
        <v>143</v>
      </c>
      <c r="D449" s="10" t="s">
        <v>151</v>
      </c>
      <c r="E449" s="19">
        <v>1.44151226965454E-2</v>
      </c>
      <c r="F449" s="19">
        <v>0.190996329555709</v>
      </c>
      <c r="G449" s="20">
        <v>25.1940366872875</v>
      </c>
      <c r="H449" s="19">
        <v>-0.11453996648989399</v>
      </c>
    </row>
    <row r="450" spans="1:8" x14ac:dyDescent="0.25">
      <c r="A450" s="10" t="s">
        <v>165</v>
      </c>
      <c r="B450" s="10" t="s">
        <v>66</v>
      </c>
      <c r="C450" s="10" t="s">
        <v>147</v>
      </c>
      <c r="D450" s="10" t="s">
        <v>158</v>
      </c>
      <c r="E450" s="19">
        <v>1.43809777424333E-2</v>
      </c>
      <c r="F450" s="19">
        <v>2.26209563043941</v>
      </c>
      <c r="G450" s="20">
        <v>27.4289386699582</v>
      </c>
      <c r="H450" s="19">
        <v>-0.108769230980009</v>
      </c>
    </row>
    <row r="451" spans="1:8" x14ac:dyDescent="0.25">
      <c r="A451" s="10" t="s">
        <v>171</v>
      </c>
      <c r="B451" s="10" t="s">
        <v>24</v>
      </c>
      <c r="C451" s="10" t="s">
        <v>142</v>
      </c>
      <c r="D451" s="10" t="s">
        <v>151</v>
      </c>
      <c r="E451" s="19">
        <v>1.4360059364097601E-2</v>
      </c>
      <c r="F451" s="19">
        <v>0.32445563964771301</v>
      </c>
      <c r="G451" s="20">
        <v>30.433454045749698</v>
      </c>
      <c r="H451" s="19">
        <v>1.00969139171125E-2</v>
      </c>
    </row>
    <row r="452" spans="1:8" x14ac:dyDescent="0.25">
      <c r="A452" s="10" t="s">
        <v>157</v>
      </c>
      <c r="B452" s="10" t="s">
        <v>31</v>
      </c>
      <c r="C452" s="10" t="s">
        <v>143</v>
      </c>
      <c r="D452" s="10" t="s">
        <v>141</v>
      </c>
      <c r="E452" s="19">
        <v>1.43111786958666E-2</v>
      </c>
      <c r="F452" s="19">
        <v>-0.12002342705922001</v>
      </c>
      <c r="G452" s="20">
        <v>57.840287620873497</v>
      </c>
      <c r="H452" s="19">
        <v>0.45206176981341401</v>
      </c>
    </row>
    <row r="453" spans="1:8" x14ac:dyDescent="0.25">
      <c r="A453" s="10" t="s">
        <v>171</v>
      </c>
      <c r="B453" s="10" t="s">
        <v>67</v>
      </c>
      <c r="C453" s="10" t="s">
        <v>148</v>
      </c>
      <c r="D453" s="10" t="s">
        <v>151</v>
      </c>
      <c r="E453" s="19">
        <v>1.4253597387910299E-2</v>
      </c>
      <c r="F453" s="19">
        <v>-3.8856870453198702E-2</v>
      </c>
      <c r="G453" s="20">
        <v>28.665451836815301</v>
      </c>
      <c r="H453" s="19">
        <v>-0.17784927555648999</v>
      </c>
    </row>
    <row r="454" spans="1:8" x14ac:dyDescent="0.25">
      <c r="A454" s="10" t="s">
        <v>152</v>
      </c>
      <c r="B454" s="10" t="s">
        <v>69</v>
      </c>
      <c r="C454" s="10" t="s">
        <v>144</v>
      </c>
      <c r="D454" s="10" t="s">
        <v>151</v>
      </c>
      <c r="E454" s="19">
        <v>1.4220195228476401E-2</v>
      </c>
      <c r="F454" s="19">
        <v>-7.4033357550535403E-2</v>
      </c>
      <c r="G454" s="20">
        <v>49.189138436805699</v>
      </c>
      <c r="H454" s="19">
        <v>-0.130248286640892</v>
      </c>
    </row>
    <row r="455" spans="1:8" x14ac:dyDescent="0.25">
      <c r="A455" s="10" t="s">
        <v>176</v>
      </c>
      <c r="B455" s="10" t="s">
        <v>137</v>
      </c>
      <c r="C455" s="10" t="s">
        <v>142</v>
      </c>
      <c r="D455" s="10" t="s">
        <v>176</v>
      </c>
      <c r="E455" s="19">
        <v>1.4219698583550299E-2</v>
      </c>
      <c r="F455" s="19">
        <v>2.5640777670411201</v>
      </c>
      <c r="G455" s="20">
        <v>42.022590711102502</v>
      </c>
      <c r="H455" s="19">
        <v>7.7110103387624807E-2</v>
      </c>
    </row>
    <row r="456" spans="1:8" x14ac:dyDescent="0.25">
      <c r="A456" s="10" t="s">
        <v>152</v>
      </c>
      <c r="B456" s="10" t="s">
        <v>88</v>
      </c>
      <c r="C456" s="10" t="s">
        <v>144</v>
      </c>
      <c r="D456" s="10" t="s">
        <v>151</v>
      </c>
      <c r="E456" s="19">
        <v>1.41599782861379E-2</v>
      </c>
      <c r="F456" s="19">
        <v>0.338359820857555</v>
      </c>
      <c r="G456" s="20">
        <v>31.149284137930501</v>
      </c>
      <c r="H456" s="19">
        <v>-6.4043253520212395E-2</v>
      </c>
    </row>
    <row r="457" spans="1:8" x14ac:dyDescent="0.25">
      <c r="A457" s="10" t="s">
        <v>152</v>
      </c>
      <c r="B457" s="10" t="s">
        <v>80</v>
      </c>
      <c r="C457" s="10" t="s">
        <v>122</v>
      </c>
      <c r="D457" s="10" t="s">
        <v>141</v>
      </c>
      <c r="E457" s="19">
        <v>1.4129821064244799E-2</v>
      </c>
      <c r="F457" s="19">
        <v>-0.29354722587137999</v>
      </c>
      <c r="G457" s="20">
        <v>25.5899440996618</v>
      </c>
      <c r="H457" s="19">
        <v>-6.3312438343712399E-3</v>
      </c>
    </row>
    <row r="458" spans="1:8" x14ac:dyDescent="0.25">
      <c r="A458" s="10" t="s">
        <v>171</v>
      </c>
      <c r="B458" s="10" t="s">
        <v>92</v>
      </c>
      <c r="C458" s="10" t="s">
        <v>148</v>
      </c>
      <c r="D458" s="10" t="s">
        <v>151</v>
      </c>
      <c r="E458" s="19">
        <v>1.4108400900855101E-2</v>
      </c>
      <c r="F458" s="19">
        <v>1.3844753514105501E-2</v>
      </c>
      <c r="G458" s="20">
        <v>34.040489836301198</v>
      </c>
      <c r="H458" s="19">
        <v>5.1711196887168798E-2</v>
      </c>
    </row>
    <row r="459" spans="1:8" x14ac:dyDescent="0.25">
      <c r="A459" s="10" t="s">
        <v>152</v>
      </c>
      <c r="B459" s="10" t="s">
        <v>23</v>
      </c>
      <c r="C459" s="10" t="s">
        <v>144</v>
      </c>
      <c r="D459" s="10" t="s">
        <v>151</v>
      </c>
      <c r="E459" s="19">
        <v>1.40842344075721E-2</v>
      </c>
      <c r="F459" s="19">
        <v>0.33451932938847301</v>
      </c>
      <c r="G459" s="20">
        <v>34.609562715489503</v>
      </c>
      <c r="H459" s="19">
        <v>-0.25975357920222802</v>
      </c>
    </row>
    <row r="460" spans="1:8" x14ac:dyDescent="0.25">
      <c r="A460" s="10" t="s">
        <v>152</v>
      </c>
      <c r="B460" s="10" t="s">
        <v>69</v>
      </c>
      <c r="C460" s="10" t="s">
        <v>149</v>
      </c>
      <c r="D460" s="10" t="s">
        <v>151</v>
      </c>
      <c r="E460" s="19">
        <v>1.4050834416721201E-2</v>
      </c>
      <c r="F460" s="19">
        <v>-0.200673586035063</v>
      </c>
      <c r="G460" s="20">
        <v>62.331570515829199</v>
      </c>
      <c r="H460" s="19">
        <v>0.16912502949017599</v>
      </c>
    </row>
    <row r="461" spans="1:8" x14ac:dyDescent="0.25">
      <c r="A461" s="10" t="s">
        <v>171</v>
      </c>
      <c r="B461" s="10" t="s">
        <v>26</v>
      </c>
      <c r="C461" s="10" t="s">
        <v>142</v>
      </c>
      <c r="D461" s="10" t="s">
        <v>151</v>
      </c>
      <c r="E461" s="19">
        <v>1.4045578671629699E-2</v>
      </c>
      <c r="F461" s="19">
        <v>0.46497964715111001</v>
      </c>
      <c r="G461" s="20">
        <v>37.013337559243503</v>
      </c>
      <c r="H461" s="19">
        <v>9.0552661316438104E-2</v>
      </c>
    </row>
    <row r="462" spans="1:8" x14ac:dyDescent="0.25">
      <c r="A462" s="10" t="s">
        <v>157</v>
      </c>
      <c r="B462" s="10" t="s">
        <v>130</v>
      </c>
      <c r="C462" s="10" t="s">
        <v>149</v>
      </c>
      <c r="D462" s="10" t="s">
        <v>158</v>
      </c>
      <c r="E462" s="19">
        <v>1.3983600032415E-2</v>
      </c>
      <c r="F462" s="19">
        <v>1.00721363615606</v>
      </c>
      <c r="G462" s="20">
        <v>16.6641423928268</v>
      </c>
      <c r="H462" s="19">
        <v>-0.10586215127253</v>
      </c>
    </row>
    <row r="463" spans="1:8" x14ac:dyDescent="0.25">
      <c r="A463" s="10" t="s">
        <v>157</v>
      </c>
      <c r="B463" s="10" t="s">
        <v>44</v>
      </c>
      <c r="C463" s="10" t="s">
        <v>148</v>
      </c>
      <c r="D463" s="10" t="s">
        <v>151</v>
      </c>
      <c r="E463" s="19">
        <v>1.39703225329505E-2</v>
      </c>
      <c r="F463" s="19">
        <v>-0.19186930675563599</v>
      </c>
      <c r="G463" s="20">
        <v>33.477608257903803</v>
      </c>
      <c r="H463" s="19">
        <v>8.4274871639107907E-2</v>
      </c>
    </row>
    <row r="464" spans="1:8" x14ac:dyDescent="0.25">
      <c r="A464" s="10" t="s">
        <v>174</v>
      </c>
      <c r="B464" s="10" t="s">
        <v>113</v>
      </c>
      <c r="C464" s="10" t="s">
        <v>142</v>
      </c>
      <c r="D464" s="10" t="s">
        <v>151</v>
      </c>
      <c r="E464" s="19">
        <v>1.39584750896216E-2</v>
      </c>
      <c r="F464" s="19">
        <v>-3.0972413268703699E-2</v>
      </c>
      <c r="G464" s="20">
        <v>64.313187078092199</v>
      </c>
      <c r="H464" s="19">
        <v>-2.47924177512195E-2</v>
      </c>
    </row>
    <row r="465" spans="1:8" x14ac:dyDescent="0.25">
      <c r="A465" s="10" t="s">
        <v>163</v>
      </c>
      <c r="B465" s="10" t="s">
        <v>16</v>
      </c>
      <c r="C465" s="10" t="s">
        <v>144</v>
      </c>
      <c r="D465" s="10" t="s">
        <v>151</v>
      </c>
      <c r="E465" s="19">
        <v>1.39173704699355E-2</v>
      </c>
      <c r="F465" s="19">
        <v>0.11812405464546299</v>
      </c>
      <c r="G465" s="20">
        <v>47.183521768025201</v>
      </c>
      <c r="H465" s="19">
        <v>0.19127104578183199</v>
      </c>
    </row>
    <row r="466" spans="1:8" x14ac:dyDescent="0.25">
      <c r="A466" s="10" t="s">
        <v>175</v>
      </c>
      <c r="B466" s="10" t="s">
        <v>112</v>
      </c>
      <c r="C466" s="10" t="s">
        <v>140</v>
      </c>
      <c r="D466" s="10" t="s">
        <v>151</v>
      </c>
      <c r="E466" s="19">
        <v>1.3864309240815101E-2</v>
      </c>
      <c r="F466" s="19">
        <v>0.75430911032305303</v>
      </c>
      <c r="G466" s="20">
        <v>42.958976278018497</v>
      </c>
      <c r="H466" s="19">
        <v>0.28323178183905701</v>
      </c>
    </row>
    <row r="467" spans="1:8" x14ac:dyDescent="0.25">
      <c r="A467" s="10" t="s">
        <v>139</v>
      </c>
      <c r="B467" s="10" t="s">
        <v>7</v>
      </c>
      <c r="C467" s="10" t="s">
        <v>148</v>
      </c>
      <c r="D467" s="10" t="s">
        <v>151</v>
      </c>
      <c r="E467" s="19">
        <v>1.3793350907765499E-2</v>
      </c>
      <c r="F467" s="19">
        <v>-0.16562600731333099</v>
      </c>
      <c r="G467" s="20">
        <v>36.434445133227698</v>
      </c>
      <c r="H467" s="19">
        <v>0.11356328276075101</v>
      </c>
    </row>
    <row r="468" spans="1:8" x14ac:dyDescent="0.25">
      <c r="A468" s="10" t="s">
        <v>175</v>
      </c>
      <c r="B468" s="10" t="s">
        <v>63</v>
      </c>
      <c r="C468" s="10" t="s">
        <v>143</v>
      </c>
      <c r="D468" s="10" t="s">
        <v>151</v>
      </c>
      <c r="E468" s="19">
        <v>1.3786067523034099E-2</v>
      </c>
      <c r="F468" s="19">
        <v>-0.233839079071057</v>
      </c>
      <c r="G468" s="20">
        <v>21.215207633560301</v>
      </c>
      <c r="H468" s="19">
        <v>1.52037682807861E-2</v>
      </c>
    </row>
    <row r="469" spans="1:8" x14ac:dyDescent="0.25">
      <c r="A469" s="10" t="s">
        <v>152</v>
      </c>
      <c r="B469" s="10" t="s">
        <v>20</v>
      </c>
      <c r="C469" s="10" t="s">
        <v>143</v>
      </c>
      <c r="D469" s="10" t="s">
        <v>151</v>
      </c>
      <c r="E469" s="19">
        <v>1.3728092652513801E-2</v>
      </c>
      <c r="F469" s="19">
        <v>0.11014183951835201</v>
      </c>
      <c r="G469" s="20">
        <v>46.3705443336803</v>
      </c>
      <c r="H469" s="19">
        <v>-7.2023526358654499E-2</v>
      </c>
    </row>
    <row r="470" spans="1:8" x14ac:dyDescent="0.25">
      <c r="A470" s="10" t="s">
        <v>171</v>
      </c>
      <c r="B470" s="10" t="s">
        <v>67</v>
      </c>
      <c r="C470" s="10" t="s">
        <v>144</v>
      </c>
      <c r="D470" s="10" t="s">
        <v>151</v>
      </c>
      <c r="E470" s="19">
        <v>1.3678249731625699E-2</v>
      </c>
      <c r="F470" s="19">
        <v>0.13439890016926601</v>
      </c>
      <c r="G470" s="20">
        <v>33.937218441562997</v>
      </c>
      <c r="H470" s="19">
        <v>8.0820229251587397E-2</v>
      </c>
    </row>
    <row r="471" spans="1:8" x14ac:dyDescent="0.25">
      <c r="A471" s="10" t="s">
        <v>163</v>
      </c>
      <c r="B471" s="10" t="s">
        <v>94</v>
      </c>
      <c r="C471" s="10" t="s">
        <v>145</v>
      </c>
      <c r="D471" s="10" t="s">
        <v>151</v>
      </c>
      <c r="E471" s="19">
        <v>1.36755647572695E-2</v>
      </c>
      <c r="F471" s="19">
        <v>6.6217259897970795E-2</v>
      </c>
      <c r="G471" s="20">
        <v>49.465463850728803</v>
      </c>
      <c r="H471" s="19">
        <v>2.04185338532419E-2</v>
      </c>
    </row>
    <row r="472" spans="1:8" x14ac:dyDescent="0.25">
      <c r="A472" s="10" t="s">
        <v>163</v>
      </c>
      <c r="B472" s="10" t="s">
        <v>94</v>
      </c>
      <c r="C472" s="10" t="s">
        <v>148</v>
      </c>
      <c r="D472" s="10" t="s">
        <v>151</v>
      </c>
      <c r="E472" s="19">
        <v>1.36291631844947E-2</v>
      </c>
      <c r="F472" s="19">
        <v>0.15894014707448301</v>
      </c>
      <c r="G472" s="20">
        <v>36.109428039498702</v>
      </c>
      <c r="H472" s="19">
        <v>-7.5276262050172196E-2</v>
      </c>
    </row>
    <row r="473" spans="1:8" x14ac:dyDescent="0.25">
      <c r="A473" s="10" t="s">
        <v>174</v>
      </c>
      <c r="B473" s="10" t="s">
        <v>113</v>
      </c>
      <c r="C473" s="10" t="s">
        <v>147</v>
      </c>
      <c r="D473" s="10" t="s">
        <v>151</v>
      </c>
      <c r="E473" s="19">
        <v>1.36223766808565E-2</v>
      </c>
      <c r="F473" s="19">
        <v>-0.29025366231035599</v>
      </c>
      <c r="G473" s="20">
        <v>29.851679328607201</v>
      </c>
      <c r="H473" s="19">
        <v>3.9853990415963499E-2</v>
      </c>
    </row>
    <row r="474" spans="1:8" x14ac:dyDescent="0.25">
      <c r="A474" s="10" t="s">
        <v>171</v>
      </c>
      <c r="B474" s="10" t="s">
        <v>84</v>
      </c>
      <c r="C474" s="10" t="s">
        <v>140</v>
      </c>
      <c r="D474" s="10" t="s">
        <v>151</v>
      </c>
      <c r="E474" s="19">
        <v>1.3539809701668499E-2</v>
      </c>
      <c r="F474" s="19">
        <v>-3.1364652340351698E-2</v>
      </c>
      <c r="G474" s="20">
        <v>41.747966475444002</v>
      </c>
      <c r="H474" s="19">
        <v>0.15680644264498</v>
      </c>
    </row>
    <row r="475" spans="1:8" x14ac:dyDescent="0.25">
      <c r="A475" s="10" t="s">
        <v>157</v>
      </c>
      <c r="B475" s="10" t="s">
        <v>36</v>
      </c>
      <c r="C475" s="10" t="s">
        <v>145</v>
      </c>
      <c r="D475" s="10" t="s">
        <v>155</v>
      </c>
      <c r="E475" s="19">
        <v>1.35277986148695E-2</v>
      </c>
      <c r="F475" s="19">
        <v>1.44666758281223</v>
      </c>
      <c r="G475" s="20">
        <v>15.362132763376399</v>
      </c>
      <c r="H475" s="19">
        <v>-0.68150765635939003</v>
      </c>
    </row>
    <row r="476" spans="1:8" x14ac:dyDescent="0.25">
      <c r="A476" s="10" t="s">
        <v>170</v>
      </c>
      <c r="B476" s="10" t="s">
        <v>41</v>
      </c>
      <c r="C476" s="10" t="s">
        <v>122</v>
      </c>
      <c r="D476" s="10" t="s">
        <v>150</v>
      </c>
      <c r="E476" s="19">
        <v>1.34936166424987E-2</v>
      </c>
      <c r="F476" s="19">
        <v>0.16281742279802799</v>
      </c>
      <c r="G476" s="20">
        <v>20.707137819093699</v>
      </c>
      <c r="H476" s="19">
        <v>5.4600981270718198E-2</v>
      </c>
    </row>
    <row r="477" spans="1:8" x14ac:dyDescent="0.25">
      <c r="A477" s="10" t="s">
        <v>173</v>
      </c>
      <c r="B477" s="10" t="s">
        <v>93</v>
      </c>
      <c r="C477" s="10" t="s">
        <v>145</v>
      </c>
      <c r="D477" s="10" t="s">
        <v>151</v>
      </c>
      <c r="E477" s="19">
        <v>1.34480773443543E-2</v>
      </c>
      <c r="F477" s="19">
        <v>0.45386885946853001</v>
      </c>
      <c r="G477" s="20">
        <v>36.177067190097702</v>
      </c>
      <c r="H477" s="19">
        <v>-7.4942488742663696E-2</v>
      </c>
    </row>
    <row r="478" spans="1:8" x14ac:dyDescent="0.25">
      <c r="A478" s="10" t="s">
        <v>171</v>
      </c>
      <c r="B478" s="10" t="s">
        <v>92</v>
      </c>
      <c r="C478" s="10" t="s">
        <v>143</v>
      </c>
      <c r="D478" s="10" t="s">
        <v>151</v>
      </c>
      <c r="E478" s="19">
        <v>1.34235703550041E-2</v>
      </c>
      <c r="F478" s="19">
        <v>0.111561190022805</v>
      </c>
      <c r="G478" s="20">
        <v>38.388534190503698</v>
      </c>
      <c r="H478" s="19">
        <v>2.2199197827078101E-2</v>
      </c>
    </row>
    <row r="479" spans="1:8" x14ac:dyDescent="0.25">
      <c r="A479" s="10" t="s">
        <v>163</v>
      </c>
      <c r="B479" s="10" t="s">
        <v>95</v>
      </c>
      <c r="C479" s="10" t="s">
        <v>144</v>
      </c>
      <c r="D479" s="10" t="s">
        <v>151</v>
      </c>
      <c r="E479" s="19">
        <v>1.33857368233673E-2</v>
      </c>
      <c r="F479" s="19">
        <v>-3.9751136909431497E-3</v>
      </c>
      <c r="G479" s="20">
        <v>49.757310035120298</v>
      </c>
      <c r="H479" s="19">
        <v>1.2434674586594099E-2</v>
      </c>
    </row>
    <row r="480" spans="1:8" x14ac:dyDescent="0.25">
      <c r="A480" s="10" t="s">
        <v>171</v>
      </c>
      <c r="B480" s="10" t="s">
        <v>10</v>
      </c>
      <c r="C480" s="10" t="s">
        <v>149</v>
      </c>
      <c r="D480" s="10" t="s">
        <v>151</v>
      </c>
      <c r="E480" s="19">
        <v>1.3366694101938401E-2</v>
      </c>
      <c r="F480" s="19">
        <v>2.08065948205528E-2</v>
      </c>
      <c r="G480" s="20">
        <v>42.124600088131203</v>
      </c>
      <c r="H480" s="19">
        <v>0.16201438812966401</v>
      </c>
    </row>
    <row r="481" spans="1:8" x14ac:dyDescent="0.25">
      <c r="A481" s="10" t="s">
        <v>171</v>
      </c>
      <c r="B481" s="10" t="s">
        <v>10</v>
      </c>
      <c r="C481" s="10" t="s">
        <v>144</v>
      </c>
      <c r="D481" s="10" t="s">
        <v>151</v>
      </c>
      <c r="E481" s="19">
        <v>1.3346188690279599E-2</v>
      </c>
      <c r="F481" s="19">
        <v>0.13850835176457199</v>
      </c>
      <c r="G481" s="20">
        <v>43.087779836724003</v>
      </c>
      <c r="H481" s="19">
        <v>7.8415368523936102E-3</v>
      </c>
    </row>
    <row r="482" spans="1:8" x14ac:dyDescent="0.25">
      <c r="A482" s="10" t="s">
        <v>165</v>
      </c>
      <c r="B482" s="10" t="s">
        <v>66</v>
      </c>
      <c r="C482" s="10" t="s">
        <v>148</v>
      </c>
      <c r="D482" s="10" t="s">
        <v>158</v>
      </c>
      <c r="E482" s="19">
        <v>1.3343510779660801E-2</v>
      </c>
      <c r="F482" s="19">
        <v>2.21449254295994</v>
      </c>
      <c r="G482" s="20">
        <v>25.958980074524</v>
      </c>
      <c r="H482" s="19">
        <v>-0.413779290798094</v>
      </c>
    </row>
    <row r="483" spans="1:8" x14ac:dyDescent="0.25">
      <c r="A483" s="10" t="s">
        <v>163</v>
      </c>
      <c r="B483" s="10" t="s">
        <v>21</v>
      </c>
      <c r="C483" s="10" t="s">
        <v>142</v>
      </c>
      <c r="D483" s="10" t="s">
        <v>150</v>
      </c>
      <c r="E483" s="19">
        <v>1.33296685177229E-2</v>
      </c>
      <c r="F483" s="19">
        <v>0.34160729364451498</v>
      </c>
      <c r="G483" s="20">
        <v>22.158384800651199</v>
      </c>
      <c r="H483" s="19">
        <v>-5.1758767668630003E-2</v>
      </c>
    </row>
    <row r="484" spans="1:8" x14ac:dyDescent="0.25">
      <c r="A484" s="10" t="s">
        <v>171</v>
      </c>
      <c r="B484" s="10" t="s">
        <v>61</v>
      </c>
      <c r="C484" s="10" t="s">
        <v>147</v>
      </c>
      <c r="D484" s="10" t="s">
        <v>151</v>
      </c>
      <c r="E484" s="19">
        <v>1.30953557755079E-2</v>
      </c>
      <c r="F484" s="19">
        <v>-0.40957071045478399</v>
      </c>
      <c r="G484" s="20">
        <v>37.570270693843703</v>
      </c>
      <c r="H484" s="19">
        <v>2.1359609749797601E-2</v>
      </c>
    </row>
    <row r="485" spans="1:8" x14ac:dyDescent="0.25">
      <c r="A485" s="10" t="s">
        <v>164</v>
      </c>
      <c r="B485" s="10" t="s">
        <v>78</v>
      </c>
      <c r="C485" s="10" t="s">
        <v>148</v>
      </c>
      <c r="D485" s="10" t="s">
        <v>158</v>
      </c>
      <c r="E485" s="19">
        <v>1.3094163020189E-2</v>
      </c>
      <c r="F485" s="19">
        <v>1.06243793625862</v>
      </c>
      <c r="G485" s="20">
        <v>33.882013911779303</v>
      </c>
      <c r="H485" s="19">
        <v>-1.5700460810656802E-2</v>
      </c>
    </row>
    <row r="486" spans="1:8" x14ac:dyDescent="0.25">
      <c r="A486" s="10" t="s">
        <v>176</v>
      </c>
      <c r="B486" s="10" t="s">
        <v>137</v>
      </c>
      <c r="C486" s="10" t="s">
        <v>145</v>
      </c>
      <c r="D486" s="10" t="s">
        <v>176</v>
      </c>
      <c r="E486" s="19">
        <v>1.30809243713644E-2</v>
      </c>
      <c r="F486" s="19">
        <v>1.8784588172585699</v>
      </c>
      <c r="G486" s="20">
        <v>30.773595744671699</v>
      </c>
      <c r="H486" s="19">
        <v>-0.14777365810891299</v>
      </c>
    </row>
    <row r="487" spans="1:8" x14ac:dyDescent="0.25">
      <c r="A487" s="10" t="s">
        <v>152</v>
      </c>
      <c r="B487" s="10" t="s">
        <v>104</v>
      </c>
      <c r="C487" s="10" t="s">
        <v>145</v>
      </c>
      <c r="D487" s="10" t="s">
        <v>151</v>
      </c>
      <c r="E487" s="19">
        <v>1.30448842486656E-2</v>
      </c>
      <c r="F487" s="19">
        <v>-0.26649683057069201</v>
      </c>
      <c r="G487" s="20">
        <v>62.814306727341197</v>
      </c>
      <c r="H487" s="19">
        <v>0.23127461610423</v>
      </c>
    </row>
    <row r="488" spans="1:8" x14ac:dyDescent="0.25">
      <c r="A488" s="10" t="s">
        <v>175</v>
      </c>
      <c r="B488" s="10" t="s">
        <v>49</v>
      </c>
      <c r="C488" s="10" t="s">
        <v>145</v>
      </c>
      <c r="D488" s="10" t="s">
        <v>151</v>
      </c>
      <c r="E488" s="19">
        <v>1.30311473032515E-2</v>
      </c>
      <c r="F488" s="19">
        <v>0.47986770944471902</v>
      </c>
      <c r="G488" s="20">
        <v>42.999468530890503</v>
      </c>
      <c r="H488" s="19">
        <v>5.2529985448096297E-2</v>
      </c>
    </row>
    <row r="489" spans="1:8" x14ac:dyDescent="0.25">
      <c r="A489" s="10" t="s">
        <v>172</v>
      </c>
      <c r="B489" s="10" t="s">
        <v>54</v>
      </c>
      <c r="C489" s="10" t="s">
        <v>148</v>
      </c>
      <c r="D489" s="10" t="s">
        <v>151</v>
      </c>
      <c r="E489" s="19">
        <v>1.3009144816252099E-2</v>
      </c>
      <c r="F489" s="19">
        <v>-0.42599136998187997</v>
      </c>
      <c r="G489" s="20">
        <v>52.910972368679303</v>
      </c>
      <c r="H489" s="19">
        <v>0.126480064946488</v>
      </c>
    </row>
    <row r="490" spans="1:8" x14ac:dyDescent="0.25">
      <c r="A490" s="10" t="s">
        <v>174</v>
      </c>
      <c r="B490" s="10" t="s">
        <v>113</v>
      </c>
      <c r="C490" s="10" t="s">
        <v>145</v>
      </c>
      <c r="D490" s="10" t="s">
        <v>151</v>
      </c>
      <c r="E490" s="19">
        <v>1.3001015653496499E-2</v>
      </c>
      <c r="F490" s="19">
        <v>-5.6298473777843302E-3</v>
      </c>
      <c r="G490" s="20">
        <v>68.650000000000006</v>
      </c>
      <c r="H490" s="19">
        <v>6.7386031397080604E-2</v>
      </c>
    </row>
    <row r="491" spans="1:8" x14ac:dyDescent="0.25">
      <c r="A491" s="10" t="s">
        <v>163</v>
      </c>
      <c r="B491" s="10" t="s">
        <v>94</v>
      </c>
      <c r="C491" s="10" t="s">
        <v>140</v>
      </c>
      <c r="D491" s="10" t="s">
        <v>151</v>
      </c>
      <c r="E491" s="19">
        <v>1.29757079708302E-2</v>
      </c>
      <c r="F491" s="19">
        <v>0.16212237329999499</v>
      </c>
      <c r="G491" s="20">
        <v>45.241175116631197</v>
      </c>
      <c r="H491" s="19">
        <v>-3.2557905537447702E-2</v>
      </c>
    </row>
    <row r="492" spans="1:8" x14ac:dyDescent="0.25">
      <c r="A492" s="10" t="s">
        <v>163</v>
      </c>
      <c r="B492" s="10" t="s">
        <v>94</v>
      </c>
      <c r="C492" s="10" t="s">
        <v>147</v>
      </c>
      <c r="D492" s="10" t="s">
        <v>151</v>
      </c>
      <c r="E492" s="19">
        <v>1.29723192209108E-2</v>
      </c>
      <c r="F492" s="19">
        <v>0.198001252335056</v>
      </c>
      <c r="G492" s="20">
        <v>34.040705150995201</v>
      </c>
      <c r="H492" s="19">
        <v>-5.0702995903476697E-2</v>
      </c>
    </row>
    <row r="493" spans="1:8" x14ac:dyDescent="0.25">
      <c r="A493" s="10" t="s">
        <v>175</v>
      </c>
      <c r="B493" s="10" t="s">
        <v>63</v>
      </c>
      <c r="C493" s="10" t="s">
        <v>144</v>
      </c>
      <c r="D493" s="10" t="s">
        <v>151</v>
      </c>
      <c r="E493" s="19">
        <v>1.2952643580024599E-2</v>
      </c>
      <c r="F493" s="19">
        <v>-6.9373521942463601E-2</v>
      </c>
      <c r="G493" s="20">
        <v>32.286555001649297</v>
      </c>
      <c r="H493" s="19">
        <v>-6.8310283811613498E-2</v>
      </c>
    </row>
    <row r="494" spans="1:8" x14ac:dyDescent="0.25">
      <c r="A494" s="10" t="s">
        <v>171</v>
      </c>
      <c r="B494" s="10" t="s">
        <v>99</v>
      </c>
      <c r="C494" s="10" t="s">
        <v>144</v>
      </c>
      <c r="D494" s="10" t="s">
        <v>151</v>
      </c>
      <c r="E494" s="19">
        <v>1.2951776712235101E-2</v>
      </c>
      <c r="F494" s="19">
        <v>-0.30733659436818</v>
      </c>
      <c r="G494" s="20">
        <v>46.984758860401001</v>
      </c>
      <c r="H494" s="19">
        <v>4.108654657586E-2</v>
      </c>
    </row>
    <row r="495" spans="1:8" x14ac:dyDescent="0.25">
      <c r="A495" s="10" t="s">
        <v>139</v>
      </c>
      <c r="B495" s="10" t="s">
        <v>7</v>
      </c>
      <c r="C495" s="10" t="s">
        <v>149</v>
      </c>
      <c r="D495" s="10" t="s">
        <v>151</v>
      </c>
      <c r="E495" s="19">
        <v>1.29195060500173E-2</v>
      </c>
      <c r="F495" s="19">
        <v>-0.19458806095328801</v>
      </c>
      <c r="G495" s="20">
        <v>44.519801522848198</v>
      </c>
      <c r="H495" s="19">
        <v>0.41515428132632898</v>
      </c>
    </row>
    <row r="496" spans="1:8" x14ac:dyDescent="0.25">
      <c r="A496" s="10" t="s">
        <v>139</v>
      </c>
      <c r="B496" s="10" t="s">
        <v>17</v>
      </c>
      <c r="C496" s="10" t="s">
        <v>140</v>
      </c>
      <c r="D496" s="10" t="s">
        <v>141</v>
      </c>
      <c r="E496" s="19">
        <v>1.2905214954238299E-2</v>
      </c>
      <c r="F496" s="19">
        <v>-0.26906281427948597</v>
      </c>
      <c r="G496" s="20">
        <v>42.324718212295501</v>
      </c>
      <c r="H496" s="19">
        <v>5.9566046178912903E-2</v>
      </c>
    </row>
    <row r="497" spans="1:8" x14ac:dyDescent="0.25">
      <c r="A497" s="10" t="s">
        <v>89</v>
      </c>
      <c r="B497" s="10" t="s">
        <v>89</v>
      </c>
      <c r="C497" s="10" t="s">
        <v>145</v>
      </c>
      <c r="D497" s="10" t="s">
        <v>151</v>
      </c>
      <c r="E497" s="19">
        <v>1.29022311531834E-2</v>
      </c>
      <c r="F497" s="19">
        <v>0.34641582724646702</v>
      </c>
      <c r="G497" s="20">
        <v>36.293594899491303</v>
      </c>
      <c r="H497" s="19">
        <v>-8.7143683775659897E-2</v>
      </c>
    </row>
    <row r="498" spans="1:8" x14ac:dyDescent="0.25">
      <c r="A498" s="10" t="s">
        <v>163</v>
      </c>
      <c r="B498" s="10" t="s">
        <v>94</v>
      </c>
      <c r="C498" s="10" t="s">
        <v>143</v>
      </c>
      <c r="D498" s="10" t="s">
        <v>151</v>
      </c>
      <c r="E498" s="19">
        <v>1.2897847696726099E-2</v>
      </c>
      <c r="F498" s="19">
        <v>0.32981862991112298</v>
      </c>
      <c r="G498" s="20">
        <v>48.833114758735</v>
      </c>
      <c r="H498" s="19">
        <v>6.4129716169853607E-2</v>
      </c>
    </row>
    <row r="499" spans="1:8" x14ac:dyDescent="0.25">
      <c r="A499" s="10" t="s">
        <v>139</v>
      </c>
      <c r="B499" s="10" t="s">
        <v>56</v>
      </c>
      <c r="C499" s="10" t="s">
        <v>140</v>
      </c>
      <c r="D499" s="10" t="s">
        <v>150</v>
      </c>
      <c r="E499" s="19">
        <v>1.27084438271083E-2</v>
      </c>
      <c r="F499" s="19">
        <v>-0.192319379501418</v>
      </c>
      <c r="G499" s="20">
        <v>33.487390729307698</v>
      </c>
      <c r="H499" s="19">
        <v>-4.2368793854712698E-2</v>
      </c>
    </row>
    <row r="500" spans="1:8" x14ac:dyDescent="0.25">
      <c r="A500" s="10" t="s">
        <v>156</v>
      </c>
      <c r="B500" s="10" t="s">
        <v>115</v>
      </c>
      <c r="C500" s="10" t="s">
        <v>145</v>
      </c>
      <c r="D500" s="10" t="s">
        <v>151</v>
      </c>
      <c r="E500" s="19">
        <v>1.26993854512973E-2</v>
      </c>
      <c r="F500" s="19">
        <v>-0.13642258269615401</v>
      </c>
      <c r="G500" s="20">
        <v>56.3434094844702</v>
      </c>
      <c r="H500" s="19">
        <v>8.4529634233153295E-2</v>
      </c>
    </row>
    <row r="501" spans="1:8" x14ac:dyDescent="0.25">
      <c r="A501" s="10" t="s">
        <v>157</v>
      </c>
      <c r="B501" s="10" t="s">
        <v>30</v>
      </c>
      <c r="C501" s="10" t="s">
        <v>122</v>
      </c>
      <c r="D501" s="10" t="s">
        <v>141</v>
      </c>
      <c r="E501" s="19">
        <v>1.26846422992676E-2</v>
      </c>
      <c r="F501" s="19">
        <v>-0.31895007629544098</v>
      </c>
      <c r="G501" s="20">
        <v>28.3720250096078</v>
      </c>
      <c r="H501" s="19">
        <v>-6.10551528606295E-3</v>
      </c>
    </row>
    <row r="502" spans="1:8" x14ac:dyDescent="0.25">
      <c r="A502" s="10" t="s">
        <v>163</v>
      </c>
      <c r="B502" s="10" t="s">
        <v>76</v>
      </c>
      <c r="C502" s="10" t="s">
        <v>144</v>
      </c>
      <c r="D502" s="10" t="s">
        <v>158</v>
      </c>
      <c r="E502" s="19">
        <v>1.26622645698559E-2</v>
      </c>
      <c r="F502" s="19">
        <v>1.7116460469220001</v>
      </c>
      <c r="G502" s="20">
        <v>31.594703048448999</v>
      </c>
      <c r="H502" s="19">
        <v>7.7556291701260702E-2</v>
      </c>
    </row>
    <row r="503" spans="1:8" x14ac:dyDescent="0.25">
      <c r="A503" s="10" t="s">
        <v>163</v>
      </c>
      <c r="B503" s="10" t="s">
        <v>87</v>
      </c>
      <c r="C503" s="10" t="s">
        <v>142</v>
      </c>
      <c r="D503" s="10" t="s">
        <v>151</v>
      </c>
      <c r="E503" s="19">
        <v>1.26592612969166E-2</v>
      </c>
      <c r="F503" s="19">
        <v>-0.233881522181319</v>
      </c>
      <c r="G503" s="20">
        <v>54.508302985424699</v>
      </c>
      <c r="H503" s="19">
        <v>0.21621926940406</v>
      </c>
    </row>
    <row r="504" spans="1:8" x14ac:dyDescent="0.25">
      <c r="A504" s="10" t="s">
        <v>163</v>
      </c>
      <c r="B504" s="10" t="s">
        <v>34</v>
      </c>
      <c r="C504" s="10" t="s">
        <v>144</v>
      </c>
      <c r="D504" s="10" t="s">
        <v>151</v>
      </c>
      <c r="E504" s="19">
        <v>1.2630457124001401E-2</v>
      </c>
      <c r="F504" s="19">
        <v>3.8323779092461797E-2</v>
      </c>
      <c r="G504" s="20">
        <v>41.562146678786803</v>
      </c>
      <c r="H504" s="19">
        <v>9.2020931012975302E-2</v>
      </c>
    </row>
    <row r="505" spans="1:8" x14ac:dyDescent="0.25">
      <c r="A505" s="10" t="s">
        <v>166</v>
      </c>
      <c r="B505" s="10" t="s">
        <v>85</v>
      </c>
      <c r="C505" s="10" t="s">
        <v>122</v>
      </c>
      <c r="D505" s="10" t="s">
        <v>151</v>
      </c>
      <c r="E505" s="19">
        <v>1.2584896063383E-2</v>
      </c>
      <c r="F505" s="19">
        <v>0.405653659062577</v>
      </c>
      <c r="G505" s="20">
        <v>32.267936516057802</v>
      </c>
      <c r="H505" s="19">
        <v>9.5263615442756105E-2</v>
      </c>
    </row>
    <row r="506" spans="1:8" x14ac:dyDescent="0.25">
      <c r="A506" s="10" t="s">
        <v>172</v>
      </c>
      <c r="B506" s="10" t="s">
        <v>54</v>
      </c>
      <c r="C506" s="10" t="s">
        <v>147</v>
      </c>
      <c r="D506" s="10" t="s">
        <v>151</v>
      </c>
      <c r="E506" s="19">
        <v>1.2487107295168901E-2</v>
      </c>
      <c r="F506" s="19">
        <v>-0.42433374192962597</v>
      </c>
      <c r="G506" s="20">
        <v>39.904769459229797</v>
      </c>
      <c r="H506" s="19">
        <v>2.7614878921941501E-2</v>
      </c>
    </row>
    <row r="507" spans="1:8" x14ac:dyDescent="0.25">
      <c r="A507" s="10" t="s">
        <v>157</v>
      </c>
      <c r="B507" s="10" t="s">
        <v>46</v>
      </c>
      <c r="C507" s="10" t="s">
        <v>147</v>
      </c>
      <c r="D507" s="10" t="s">
        <v>151</v>
      </c>
      <c r="E507" s="19">
        <v>1.24448959032435E-2</v>
      </c>
      <c r="F507" s="19">
        <v>1.5394116423941099E-4</v>
      </c>
      <c r="G507" s="20">
        <v>31.553668464239301</v>
      </c>
      <c r="H507" s="19">
        <v>-5.5314410363089803E-2</v>
      </c>
    </row>
    <row r="508" spans="1:8" x14ac:dyDescent="0.25">
      <c r="A508" s="10" t="s">
        <v>152</v>
      </c>
      <c r="B508" s="10" t="s">
        <v>104</v>
      </c>
      <c r="C508" s="10" t="s">
        <v>144</v>
      </c>
      <c r="D508" s="10" t="s">
        <v>151</v>
      </c>
      <c r="E508" s="19">
        <v>1.23886529741514E-2</v>
      </c>
      <c r="F508" s="19">
        <v>-8.8465811383304893E-2</v>
      </c>
      <c r="G508" s="20">
        <v>17.1146983447913</v>
      </c>
      <c r="H508" s="19">
        <v>-0.15937889441619699</v>
      </c>
    </row>
    <row r="509" spans="1:8" x14ac:dyDescent="0.25">
      <c r="A509" s="10" t="s">
        <v>159</v>
      </c>
      <c r="B509" s="10" t="s">
        <v>51</v>
      </c>
      <c r="C509" s="10" t="s">
        <v>144</v>
      </c>
      <c r="D509" s="10" t="s">
        <v>151</v>
      </c>
      <c r="E509" s="19">
        <v>1.23863922831628E-2</v>
      </c>
      <c r="F509" s="19">
        <v>0.18411368624602001</v>
      </c>
      <c r="G509" s="20">
        <v>21.4974446959937</v>
      </c>
      <c r="H509" s="19">
        <v>-3.7185129937543297E-2</v>
      </c>
    </row>
    <row r="510" spans="1:8" x14ac:dyDescent="0.25">
      <c r="A510" s="10" t="s">
        <v>152</v>
      </c>
      <c r="B510" s="10" t="s">
        <v>12</v>
      </c>
      <c r="C510" s="10" t="s">
        <v>122</v>
      </c>
      <c r="D510" s="10" t="s">
        <v>151</v>
      </c>
      <c r="E510" s="19">
        <v>1.2348958305623501E-2</v>
      </c>
      <c r="F510" s="19">
        <v>-0.74931165348781703</v>
      </c>
      <c r="G510" s="20">
        <v>28.763855135305501</v>
      </c>
      <c r="H510" s="19">
        <v>-9.0152879223661594E-2</v>
      </c>
    </row>
    <row r="511" spans="1:8" x14ac:dyDescent="0.25">
      <c r="A511" s="10" t="s">
        <v>171</v>
      </c>
      <c r="B511" s="10" t="s">
        <v>61</v>
      </c>
      <c r="C511" s="10" t="s">
        <v>148</v>
      </c>
      <c r="D511" s="10" t="s">
        <v>151</v>
      </c>
      <c r="E511" s="19">
        <v>1.2306221116748299E-2</v>
      </c>
      <c r="F511" s="19">
        <v>-0.46234975110007998</v>
      </c>
      <c r="G511" s="20">
        <v>44.129955052401201</v>
      </c>
      <c r="H511" s="19">
        <v>0.149228709794269</v>
      </c>
    </row>
    <row r="512" spans="1:8" x14ac:dyDescent="0.25">
      <c r="A512" s="10" t="s">
        <v>163</v>
      </c>
      <c r="B512" s="10" t="s">
        <v>87</v>
      </c>
      <c r="C512" s="10" t="s">
        <v>144</v>
      </c>
      <c r="D512" s="10" t="s">
        <v>151</v>
      </c>
      <c r="E512" s="19">
        <v>1.2302417047196101E-2</v>
      </c>
      <c r="F512" s="19">
        <v>-0.100535924864271</v>
      </c>
      <c r="G512" s="20">
        <v>50.834975765729801</v>
      </c>
      <c r="H512" s="19">
        <v>0.215647405702353</v>
      </c>
    </row>
    <row r="513" spans="1:8" x14ac:dyDescent="0.25">
      <c r="A513" s="10" t="s">
        <v>169</v>
      </c>
      <c r="B513" s="10" t="s">
        <v>86</v>
      </c>
      <c r="C513" s="10" t="s">
        <v>140</v>
      </c>
      <c r="D513" s="10" t="s">
        <v>151</v>
      </c>
      <c r="E513" s="19">
        <v>1.22937030582712E-2</v>
      </c>
      <c r="F513" s="19">
        <v>0.25369596720922</v>
      </c>
      <c r="G513" s="20">
        <v>29.359811256697299</v>
      </c>
      <c r="H513" s="19">
        <v>-9.2697112296929798E-3</v>
      </c>
    </row>
    <row r="514" spans="1:8" x14ac:dyDescent="0.25">
      <c r="A514" s="10"/>
      <c r="B514" s="10" t="s">
        <v>79</v>
      </c>
      <c r="C514" s="10" t="s">
        <v>145</v>
      </c>
      <c r="D514" s="10" t="s">
        <v>158</v>
      </c>
      <c r="E514" s="19">
        <v>1.2176326977771599E-2</v>
      </c>
      <c r="F514" s="19">
        <v>15.3986084549275</v>
      </c>
      <c r="G514" s="20">
        <v>41.880866295423701</v>
      </c>
      <c r="H514" s="19">
        <v>-2.8823975563639401E-2</v>
      </c>
    </row>
    <row r="515" spans="1:8" x14ac:dyDescent="0.25">
      <c r="A515" s="10" t="s">
        <v>139</v>
      </c>
      <c r="B515" s="10" t="s">
        <v>56</v>
      </c>
      <c r="C515" s="10" t="s">
        <v>145</v>
      </c>
      <c r="D515" s="10" t="s">
        <v>150</v>
      </c>
      <c r="E515" s="19">
        <v>1.21552788503041E-2</v>
      </c>
      <c r="F515" s="19">
        <v>-0.194689772267228</v>
      </c>
      <c r="G515" s="20">
        <v>27.950007759224</v>
      </c>
      <c r="H515" s="19">
        <v>-0.17055742410355301</v>
      </c>
    </row>
    <row r="516" spans="1:8" x14ac:dyDescent="0.25">
      <c r="A516" s="10" t="s">
        <v>172</v>
      </c>
      <c r="B516" s="10" t="s">
        <v>55</v>
      </c>
      <c r="C516" s="10" t="s">
        <v>145</v>
      </c>
      <c r="D516" s="10" t="s">
        <v>151</v>
      </c>
      <c r="E516" s="19">
        <v>1.2123045717493799E-2</v>
      </c>
      <c r="F516" s="19">
        <v>-0.22441353963812599</v>
      </c>
      <c r="G516" s="20">
        <v>85.939266368801697</v>
      </c>
      <c r="H516" s="19">
        <v>7.1603960351631496E-2</v>
      </c>
    </row>
    <row r="517" spans="1:8" x14ac:dyDescent="0.25">
      <c r="A517" s="10" t="s">
        <v>139</v>
      </c>
      <c r="B517" s="10" t="s">
        <v>102</v>
      </c>
      <c r="C517" s="10" t="s">
        <v>144</v>
      </c>
      <c r="D517" s="10" t="s">
        <v>151</v>
      </c>
      <c r="E517" s="19">
        <v>1.2094257311781299E-2</v>
      </c>
      <c r="F517" s="19">
        <v>0.36525781126054402</v>
      </c>
      <c r="G517" s="20">
        <v>29.862674186015202</v>
      </c>
      <c r="H517" s="19">
        <v>0.16626854339707201</v>
      </c>
    </row>
    <row r="518" spans="1:8" x14ac:dyDescent="0.25">
      <c r="A518" s="10" t="s">
        <v>174</v>
      </c>
      <c r="B518" s="10" t="s">
        <v>8</v>
      </c>
      <c r="C518" s="10" t="s">
        <v>144</v>
      </c>
      <c r="D518" s="10" t="s">
        <v>151</v>
      </c>
      <c r="E518" s="19">
        <v>1.2086997727065899E-2</v>
      </c>
      <c r="F518" s="19">
        <v>0.104467379601358</v>
      </c>
      <c r="G518" s="20">
        <v>35.720543213726501</v>
      </c>
      <c r="H518" s="19">
        <v>-0.10277621034612699</v>
      </c>
    </row>
    <row r="519" spans="1:8" x14ac:dyDescent="0.25">
      <c r="A519" s="10" t="s">
        <v>139</v>
      </c>
      <c r="B519" s="10" t="s">
        <v>17</v>
      </c>
      <c r="C519" s="10" t="s">
        <v>144</v>
      </c>
      <c r="D519" s="10" t="s">
        <v>141</v>
      </c>
      <c r="E519" s="19">
        <v>1.20435160942967E-2</v>
      </c>
      <c r="F519" s="19">
        <v>-0.224796872405087</v>
      </c>
      <c r="G519" s="20">
        <v>49.2307289961742</v>
      </c>
      <c r="H519" s="19">
        <v>-5.3472277866283002E-2</v>
      </c>
    </row>
    <row r="520" spans="1:8" x14ac:dyDescent="0.25">
      <c r="A520" s="10" t="s">
        <v>174</v>
      </c>
      <c r="B520" s="10" t="s">
        <v>11</v>
      </c>
      <c r="C520" s="10" t="s">
        <v>140</v>
      </c>
      <c r="D520" s="10" t="s">
        <v>151</v>
      </c>
      <c r="E520" s="19">
        <v>1.2025708381460099E-2</v>
      </c>
      <c r="F520" s="19">
        <v>0.30075044292798703</v>
      </c>
      <c r="G520" s="20">
        <v>46.0827417672933</v>
      </c>
      <c r="H520" s="19">
        <v>0.69372224464327803</v>
      </c>
    </row>
    <row r="521" spans="1:8" x14ac:dyDescent="0.25">
      <c r="A521" s="10" t="s">
        <v>171</v>
      </c>
      <c r="B521" s="10" t="s">
        <v>61</v>
      </c>
      <c r="C521" s="10" t="s">
        <v>144</v>
      </c>
      <c r="D521" s="10" t="s">
        <v>151</v>
      </c>
      <c r="E521" s="19">
        <v>1.2008960617334001E-2</v>
      </c>
      <c r="F521" s="19">
        <v>-0.36204894626436002</v>
      </c>
      <c r="G521" s="20">
        <v>66.483838893996193</v>
      </c>
      <c r="H521" s="19">
        <v>0.14338327190373901</v>
      </c>
    </row>
    <row r="522" spans="1:8" x14ac:dyDescent="0.25">
      <c r="A522" s="10" t="s">
        <v>139</v>
      </c>
      <c r="B522" s="10" t="s">
        <v>100</v>
      </c>
      <c r="C522" s="10" t="s">
        <v>144</v>
      </c>
      <c r="D522" s="10" t="s">
        <v>151</v>
      </c>
      <c r="E522" s="19">
        <v>1.1987618675770801E-2</v>
      </c>
      <c r="F522" s="19">
        <v>-0.20708158755107001</v>
      </c>
      <c r="G522" s="20">
        <v>78.899400612842697</v>
      </c>
      <c r="H522" s="19">
        <v>-8.8387631857120702E-2</v>
      </c>
    </row>
    <row r="523" spans="1:8" x14ac:dyDescent="0.25">
      <c r="A523" s="10" t="s">
        <v>167</v>
      </c>
      <c r="B523" s="10" t="s">
        <v>62</v>
      </c>
      <c r="C523" s="10" t="s">
        <v>149</v>
      </c>
      <c r="D523" s="10" t="s">
        <v>151</v>
      </c>
      <c r="E523" s="19">
        <v>1.1977954324990599E-2</v>
      </c>
      <c r="F523" s="19">
        <v>-0.237606905788942</v>
      </c>
      <c r="G523" s="20">
        <v>43.317715015092801</v>
      </c>
      <c r="H523" s="19">
        <v>2.2659362095921499E-2</v>
      </c>
    </row>
    <row r="524" spans="1:8" x14ac:dyDescent="0.25">
      <c r="A524" s="10" t="s">
        <v>163</v>
      </c>
      <c r="B524" s="10" t="s">
        <v>114</v>
      </c>
      <c r="C524" s="10" t="s">
        <v>143</v>
      </c>
      <c r="D524" s="10" t="s">
        <v>150</v>
      </c>
      <c r="E524" s="19">
        <v>1.1875137222084799E-2</v>
      </c>
      <c r="F524" s="19">
        <v>0.29699073258981701</v>
      </c>
      <c r="G524" s="20">
        <v>36.588210312209803</v>
      </c>
      <c r="H524" s="19">
        <v>0.38743584828000199</v>
      </c>
    </row>
    <row r="525" spans="1:8" x14ac:dyDescent="0.25">
      <c r="A525" s="10" t="s">
        <v>170</v>
      </c>
      <c r="B525" s="10" t="s">
        <v>47</v>
      </c>
      <c r="C525" s="10" t="s">
        <v>143</v>
      </c>
      <c r="D525" s="10" t="s">
        <v>151</v>
      </c>
      <c r="E525" s="19">
        <v>1.18379270216405E-2</v>
      </c>
      <c r="F525" s="19">
        <v>2.4583007099210601</v>
      </c>
      <c r="G525" s="20">
        <v>22.783835187865499</v>
      </c>
      <c r="H525" s="19">
        <v>0.41328657903774002</v>
      </c>
    </row>
    <row r="526" spans="1:8" x14ac:dyDescent="0.25">
      <c r="A526" s="10" t="s">
        <v>152</v>
      </c>
      <c r="B526" s="10" t="s">
        <v>81</v>
      </c>
      <c r="C526" s="10" t="s">
        <v>144</v>
      </c>
      <c r="D526" s="10" t="s">
        <v>141</v>
      </c>
      <c r="E526" s="19">
        <v>1.18361283747867E-2</v>
      </c>
      <c r="F526" s="19">
        <v>-7.4936978199574095E-2</v>
      </c>
      <c r="G526" s="20">
        <v>57.952755669707798</v>
      </c>
      <c r="H526" s="19">
        <v>4.2657611343031199E-2</v>
      </c>
    </row>
    <row r="527" spans="1:8" x14ac:dyDescent="0.25">
      <c r="A527" s="10" t="s">
        <v>163</v>
      </c>
      <c r="B527" s="10" t="s">
        <v>21</v>
      </c>
      <c r="C527" s="10" t="s">
        <v>149</v>
      </c>
      <c r="D527" s="10" t="s">
        <v>150</v>
      </c>
      <c r="E527" s="19">
        <v>1.18354909845512E-2</v>
      </c>
      <c r="F527" s="19">
        <v>0.14329304146381</v>
      </c>
      <c r="G527" s="20">
        <v>38.374929509139697</v>
      </c>
      <c r="H527" s="19">
        <v>-9.3805290608741695E-2</v>
      </c>
    </row>
    <row r="528" spans="1:8" x14ac:dyDescent="0.25">
      <c r="A528" s="10" t="s">
        <v>169</v>
      </c>
      <c r="B528" s="10" t="s">
        <v>91</v>
      </c>
      <c r="C528" s="10" t="s">
        <v>149</v>
      </c>
      <c r="D528" s="10" t="s">
        <v>151</v>
      </c>
      <c r="E528" s="19">
        <v>1.1834765927842101E-2</v>
      </c>
      <c r="F528" s="19">
        <v>5.1142208594574801E-2</v>
      </c>
      <c r="G528" s="20">
        <v>16.895655098763001</v>
      </c>
      <c r="H528" s="19">
        <v>7.8398857092603594E-2</v>
      </c>
    </row>
    <row r="529" spans="1:8" x14ac:dyDescent="0.25">
      <c r="A529" s="10" t="s">
        <v>170</v>
      </c>
      <c r="B529" s="10" t="s">
        <v>40</v>
      </c>
      <c r="C529" s="10" t="s">
        <v>147</v>
      </c>
      <c r="D529" s="10" t="s">
        <v>146</v>
      </c>
      <c r="E529" s="19">
        <v>1.1756876340430201E-2</v>
      </c>
      <c r="F529" s="19">
        <v>0.11776919798386799</v>
      </c>
      <c r="G529" s="20">
        <v>29.581971710865201</v>
      </c>
      <c r="H529" s="19">
        <v>0.227728435944619</v>
      </c>
    </row>
    <row r="530" spans="1:8" x14ac:dyDescent="0.25">
      <c r="A530" s="10" t="s">
        <v>173</v>
      </c>
      <c r="B530" s="10" t="s">
        <v>19</v>
      </c>
      <c r="C530" s="10" t="s">
        <v>122</v>
      </c>
      <c r="D530" s="10" t="s">
        <v>158</v>
      </c>
      <c r="E530" s="19">
        <v>1.1687388426910099E-2</v>
      </c>
      <c r="F530" s="19">
        <v>1.2749228360991101</v>
      </c>
      <c r="G530" s="20">
        <v>23.487144315169999</v>
      </c>
      <c r="H530" s="19">
        <v>-2.96194930773847E-2</v>
      </c>
    </row>
    <row r="531" spans="1:8" x14ac:dyDescent="0.25">
      <c r="A531" s="10" t="s">
        <v>174</v>
      </c>
      <c r="B531" s="10" t="s">
        <v>59</v>
      </c>
      <c r="C531" s="10" t="s">
        <v>144</v>
      </c>
      <c r="D531" s="10" t="s">
        <v>151</v>
      </c>
      <c r="E531" s="19">
        <v>1.16239677800069E-2</v>
      </c>
      <c r="F531" s="19">
        <v>0.193745171838277</v>
      </c>
      <c r="G531" s="20">
        <v>38.926956388057</v>
      </c>
      <c r="H531" s="19">
        <v>4.9638218883000997E-2</v>
      </c>
    </row>
    <row r="532" spans="1:8" x14ac:dyDescent="0.25">
      <c r="A532" s="10" t="s">
        <v>157</v>
      </c>
      <c r="B532" s="10" t="s">
        <v>38</v>
      </c>
      <c r="C532" s="10" t="s">
        <v>142</v>
      </c>
      <c r="D532" s="10" t="s">
        <v>158</v>
      </c>
      <c r="E532" s="19">
        <v>1.1619248893394401E-2</v>
      </c>
      <c r="F532" s="19">
        <v>1.17301372187454</v>
      </c>
      <c r="G532" s="20">
        <v>36.077659080093198</v>
      </c>
      <c r="H532" s="19">
        <v>8.2084613454823895E-3</v>
      </c>
    </row>
    <row r="533" spans="1:8" x14ac:dyDescent="0.25">
      <c r="A533" s="10" t="s">
        <v>165</v>
      </c>
      <c r="B533" s="10" t="s">
        <v>66</v>
      </c>
      <c r="C533" s="10" t="s">
        <v>143</v>
      </c>
      <c r="D533" s="10" t="s">
        <v>158</v>
      </c>
      <c r="E533" s="19">
        <v>1.1609887027556399E-2</v>
      </c>
      <c r="F533" s="19">
        <v>3.06048735490115</v>
      </c>
      <c r="G533" s="20">
        <v>27.907050624740201</v>
      </c>
      <c r="H533" s="19">
        <v>-0.14973401295768901</v>
      </c>
    </row>
    <row r="534" spans="1:8" x14ac:dyDescent="0.25">
      <c r="A534" s="10" t="s">
        <v>169</v>
      </c>
      <c r="B534" s="10" t="s">
        <v>86</v>
      </c>
      <c r="C534" s="10" t="s">
        <v>147</v>
      </c>
      <c r="D534" s="10" t="s">
        <v>151</v>
      </c>
      <c r="E534" s="19">
        <v>1.1523404376971901E-2</v>
      </c>
      <c r="F534" s="19">
        <v>0.18301733636220599</v>
      </c>
      <c r="G534" s="20">
        <v>24.170632818125799</v>
      </c>
      <c r="H534" s="19">
        <v>7.33488075360509E-2</v>
      </c>
    </row>
    <row r="535" spans="1:8" x14ac:dyDescent="0.25">
      <c r="A535" s="10" t="s">
        <v>163</v>
      </c>
      <c r="B535" s="10" t="s">
        <v>114</v>
      </c>
      <c r="C535" s="10" t="s">
        <v>142</v>
      </c>
      <c r="D535" s="10" t="s">
        <v>150</v>
      </c>
      <c r="E535" s="19">
        <v>1.14962142945519E-2</v>
      </c>
      <c r="F535" s="19">
        <v>0.27686451999802902</v>
      </c>
      <c r="G535" s="20">
        <v>34.478604247487702</v>
      </c>
      <c r="H535" s="19">
        <v>0.50209744017980495</v>
      </c>
    </row>
    <row r="536" spans="1:8" x14ac:dyDescent="0.25">
      <c r="A536" s="10" t="s">
        <v>171</v>
      </c>
      <c r="B536" s="10" t="s">
        <v>26</v>
      </c>
      <c r="C536" s="10" t="s">
        <v>143</v>
      </c>
      <c r="D536" s="10" t="s">
        <v>151</v>
      </c>
      <c r="E536" s="19">
        <v>1.14746480376345E-2</v>
      </c>
      <c r="F536" s="19">
        <v>0.555782569921354</v>
      </c>
      <c r="G536" s="20">
        <v>42.937376402481298</v>
      </c>
      <c r="H536" s="19">
        <v>0.38868898174007399</v>
      </c>
    </row>
    <row r="537" spans="1:8" x14ac:dyDescent="0.25">
      <c r="A537" s="10" t="s">
        <v>157</v>
      </c>
      <c r="B537" s="10" t="s">
        <v>130</v>
      </c>
      <c r="C537" s="10" t="s">
        <v>143</v>
      </c>
      <c r="D537" s="10" t="s">
        <v>158</v>
      </c>
      <c r="E537" s="19">
        <v>1.1438593917606101E-2</v>
      </c>
      <c r="F537" s="19">
        <v>1.6709710987950901</v>
      </c>
      <c r="G537" s="20">
        <v>22.119154588235499</v>
      </c>
      <c r="H537" s="19">
        <v>-0.18011403871690901</v>
      </c>
    </row>
    <row r="538" spans="1:8" x14ac:dyDescent="0.25">
      <c r="A538" s="10" t="s">
        <v>171</v>
      </c>
      <c r="B538" s="10" t="s">
        <v>33</v>
      </c>
      <c r="C538" s="10" t="s">
        <v>148</v>
      </c>
      <c r="D538" s="10" t="s">
        <v>151</v>
      </c>
      <c r="E538" s="19">
        <v>1.1363185743138601E-2</v>
      </c>
      <c r="F538" s="19">
        <v>5.74879870327277E-2</v>
      </c>
      <c r="G538" s="20">
        <v>27.5352766941275</v>
      </c>
      <c r="H538" s="19">
        <v>-0.25165125361573298</v>
      </c>
    </row>
    <row r="539" spans="1:8" x14ac:dyDescent="0.25">
      <c r="A539" s="10" t="s">
        <v>164</v>
      </c>
      <c r="B539" s="10" t="s">
        <v>78</v>
      </c>
      <c r="C539" s="10" t="s">
        <v>149</v>
      </c>
      <c r="D539" s="10" t="s">
        <v>158</v>
      </c>
      <c r="E539" s="19">
        <v>1.1336358074719201E-2</v>
      </c>
      <c r="F539" s="19">
        <v>0.80703487749133895</v>
      </c>
      <c r="G539" s="20">
        <v>41.554974464970698</v>
      </c>
      <c r="H539" s="19">
        <v>2.6842525770757901E-2</v>
      </c>
    </row>
    <row r="540" spans="1:8" x14ac:dyDescent="0.25">
      <c r="A540" s="10" t="s">
        <v>175</v>
      </c>
      <c r="B540" s="10" t="s">
        <v>64</v>
      </c>
      <c r="C540" s="10" t="s">
        <v>122</v>
      </c>
      <c r="D540" s="10" t="s">
        <v>151</v>
      </c>
      <c r="E540" s="19">
        <v>1.1324184423057699E-2</v>
      </c>
      <c r="F540" s="19">
        <v>-0.56537504339776701</v>
      </c>
      <c r="G540" s="20">
        <v>64.259755733521501</v>
      </c>
      <c r="H540" s="19">
        <v>0.178598331873211</v>
      </c>
    </row>
    <row r="541" spans="1:8" x14ac:dyDescent="0.25">
      <c r="A541" s="10" t="s">
        <v>164</v>
      </c>
      <c r="B541" s="10" t="s">
        <v>78</v>
      </c>
      <c r="C541" s="10" t="s">
        <v>147</v>
      </c>
      <c r="D541" s="10" t="s">
        <v>158</v>
      </c>
      <c r="E541" s="19">
        <v>1.1313598196143099E-2</v>
      </c>
      <c r="F541" s="19">
        <v>1.0585261869167299</v>
      </c>
      <c r="G541" s="20">
        <v>26.072595845523701</v>
      </c>
      <c r="H541" s="19">
        <v>4.6442004565125997E-2</v>
      </c>
    </row>
    <row r="542" spans="1:8" x14ac:dyDescent="0.25">
      <c r="A542" s="10" t="s">
        <v>157</v>
      </c>
      <c r="B542" s="10" t="s">
        <v>44</v>
      </c>
      <c r="C542" s="10" t="s">
        <v>149</v>
      </c>
      <c r="D542" s="10" t="s">
        <v>151</v>
      </c>
      <c r="E542" s="19">
        <v>1.124153411882E-2</v>
      </c>
      <c r="F542" s="19">
        <v>-7.1977752632854497E-2</v>
      </c>
      <c r="G542" s="20">
        <v>20.6872998523367</v>
      </c>
      <c r="H542" s="19">
        <v>6.9209592813020998E-2</v>
      </c>
    </row>
    <row r="543" spans="1:8" x14ac:dyDescent="0.25">
      <c r="A543" s="10" t="s">
        <v>174</v>
      </c>
      <c r="B543" s="10" t="s">
        <v>113</v>
      </c>
      <c r="C543" s="10" t="s">
        <v>148</v>
      </c>
      <c r="D543" s="10" t="s">
        <v>151</v>
      </c>
      <c r="E543" s="19">
        <v>1.11871224473286E-2</v>
      </c>
      <c r="F543" s="19">
        <v>-0.36531509887853503</v>
      </c>
      <c r="G543" s="20">
        <v>38.652304749495002</v>
      </c>
      <c r="H543" s="19">
        <v>3.9301909796142301E-2</v>
      </c>
    </row>
    <row r="544" spans="1:8" x14ac:dyDescent="0.25">
      <c r="A544" s="10" t="s">
        <v>172</v>
      </c>
      <c r="B544" s="10" t="s">
        <v>55</v>
      </c>
      <c r="C544" s="10" t="s">
        <v>142</v>
      </c>
      <c r="D544" s="10" t="s">
        <v>151</v>
      </c>
      <c r="E544" s="19">
        <v>1.1167218031257101E-2</v>
      </c>
      <c r="F544" s="19">
        <v>-0.30150814362603401</v>
      </c>
      <c r="G544" s="20">
        <v>93.043400700325193</v>
      </c>
      <c r="H544" s="19">
        <v>0.24873819252705401</v>
      </c>
    </row>
    <row r="545" spans="1:8" x14ac:dyDescent="0.25">
      <c r="A545" s="10" t="s">
        <v>171</v>
      </c>
      <c r="B545" s="10" t="s">
        <v>61</v>
      </c>
      <c r="C545" s="10" t="s">
        <v>149</v>
      </c>
      <c r="D545" s="10" t="s">
        <v>151</v>
      </c>
      <c r="E545" s="19">
        <v>1.11431924323143E-2</v>
      </c>
      <c r="F545" s="19">
        <v>-0.43301609623909998</v>
      </c>
      <c r="G545" s="20">
        <v>70.538090080740801</v>
      </c>
      <c r="H545" s="19">
        <v>3.5570291845882597E-2</v>
      </c>
    </row>
    <row r="546" spans="1:8" x14ac:dyDescent="0.25">
      <c r="A546" s="10" t="s">
        <v>159</v>
      </c>
      <c r="B546" s="10" t="s">
        <v>51</v>
      </c>
      <c r="C546" s="10" t="s">
        <v>147</v>
      </c>
      <c r="D546" s="10" t="s">
        <v>151</v>
      </c>
      <c r="E546" s="19">
        <v>1.11360677230345E-2</v>
      </c>
      <c r="F546" s="19">
        <v>-0.18388225460646901</v>
      </c>
      <c r="G546" s="20">
        <v>33.904907805547801</v>
      </c>
      <c r="H546" s="19">
        <v>9.04691790568041E-2</v>
      </c>
    </row>
    <row r="547" spans="1:8" x14ac:dyDescent="0.25">
      <c r="A547" s="10" t="s">
        <v>139</v>
      </c>
      <c r="B547" s="10" t="s">
        <v>25</v>
      </c>
      <c r="C547" s="10" t="s">
        <v>144</v>
      </c>
      <c r="D547" s="10" t="s">
        <v>146</v>
      </c>
      <c r="E547" s="19">
        <v>1.11345231777649E-2</v>
      </c>
      <c r="F547" s="19">
        <v>-0.28652167608535201</v>
      </c>
      <c r="G547" s="20">
        <v>21.163178772117799</v>
      </c>
      <c r="H547" s="19">
        <v>-0.115388821784281</v>
      </c>
    </row>
    <row r="548" spans="1:8" x14ac:dyDescent="0.25">
      <c r="A548" s="10" t="s">
        <v>157</v>
      </c>
      <c r="B548" s="10" t="s">
        <v>73</v>
      </c>
      <c r="C548" s="10" t="s">
        <v>145</v>
      </c>
      <c r="D548" s="10" t="s">
        <v>151</v>
      </c>
      <c r="E548" s="19">
        <v>1.1123525544819801E-2</v>
      </c>
      <c r="F548" s="19">
        <v>-3.3948491687672798E-2</v>
      </c>
      <c r="G548" s="20">
        <v>67.193960378832301</v>
      </c>
      <c r="H548" s="19">
        <v>0.14857595514875199</v>
      </c>
    </row>
    <row r="549" spans="1:8" x14ac:dyDescent="0.25">
      <c r="A549" s="10" t="s">
        <v>139</v>
      </c>
      <c r="B549" s="10" t="s">
        <v>102</v>
      </c>
      <c r="C549" s="10" t="s">
        <v>149</v>
      </c>
      <c r="D549" s="10" t="s">
        <v>151</v>
      </c>
      <c r="E549" s="19">
        <v>1.10699172906125E-2</v>
      </c>
      <c r="F549" s="19">
        <v>0.19622807412728599</v>
      </c>
      <c r="G549" s="20">
        <v>54.352012845450702</v>
      </c>
      <c r="H549" s="19">
        <v>0.65848245387516002</v>
      </c>
    </row>
    <row r="550" spans="1:8" x14ac:dyDescent="0.25">
      <c r="A550" s="10" t="s">
        <v>156</v>
      </c>
      <c r="B550" s="10" t="s">
        <v>115</v>
      </c>
      <c r="C550" s="10" t="s">
        <v>143</v>
      </c>
      <c r="D550" s="10" t="s">
        <v>151</v>
      </c>
      <c r="E550" s="19">
        <v>1.10560923590028E-2</v>
      </c>
      <c r="F550" s="19">
        <v>0.26936144750115898</v>
      </c>
      <c r="G550" s="20">
        <v>27.558340642514299</v>
      </c>
      <c r="H550" s="19">
        <v>-3.5122539372494897E-2</v>
      </c>
    </row>
    <row r="551" spans="1:8" x14ac:dyDescent="0.25">
      <c r="A551" s="10" t="s">
        <v>175</v>
      </c>
      <c r="B551" s="10" t="s">
        <v>112</v>
      </c>
      <c r="C551" s="10" t="s">
        <v>147</v>
      </c>
      <c r="D551" s="10" t="s">
        <v>151</v>
      </c>
      <c r="E551" s="19">
        <v>1.09817564157295E-2</v>
      </c>
      <c r="F551" s="19">
        <v>0.46944396955856399</v>
      </c>
      <c r="G551" s="20">
        <v>28.939803563657001</v>
      </c>
      <c r="H551" s="19">
        <v>0.29637294838122202</v>
      </c>
    </row>
    <row r="552" spans="1:8" x14ac:dyDescent="0.25">
      <c r="A552" s="23" t="s">
        <v>157</v>
      </c>
      <c r="B552" s="10" t="s">
        <v>48</v>
      </c>
      <c r="C552" s="10" t="s">
        <v>148</v>
      </c>
      <c r="D552" s="10" t="s">
        <v>151</v>
      </c>
      <c r="E552" s="19">
        <v>1.09711043158792E-2</v>
      </c>
      <c r="F552" s="19">
        <v>0.294990645848898</v>
      </c>
      <c r="G552" s="20">
        <v>31.1617993961063</v>
      </c>
      <c r="H552" s="19">
        <v>1.99382998124738E-2</v>
      </c>
    </row>
    <row r="553" spans="1:8" x14ac:dyDescent="0.25">
      <c r="A553" s="10" t="s">
        <v>164</v>
      </c>
      <c r="B553" s="10" t="s">
        <v>78</v>
      </c>
      <c r="C553" s="10" t="s">
        <v>144</v>
      </c>
      <c r="D553" s="10" t="s">
        <v>158</v>
      </c>
      <c r="E553" s="19">
        <v>1.0895293657903701E-2</v>
      </c>
      <c r="F553" s="19">
        <v>0.96037292412701003</v>
      </c>
      <c r="G553" s="20">
        <v>32.4834363003703</v>
      </c>
      <c r="H553" s="19">
        <v>0.111602651062464</v>
      </c>
    </row>
    <row r="554" spans="1:8" x14ac:dyDescent="0.25">
      <c r="A554" s="10" t="s">
        <v>171</v>
      </c>
      <c r="B554" s="10" t="s">
        <v>67</v>
      </c>
      <c r="C554" s="10" t="s">
        <v>149</v>
      </c>
      <c r="D554" s="10" t="s">
        <v>151</v>
      </c>
      <c r="E554" s="19">
        <v>1.0866882365814399E-2</v>
      </c>
      <c r="F554" s="19">
        <v>1.5478150127493999E-2</v>
      </c>
      <c r="G554" s="20">
        <v>48.645279670900997</v>
      </c>
      <c r="H554" s="19">
        <v>1.1336375694407401E-2</v>
      </c>
    </row>
    <row r="555" spans="1:8" x14ac:dyDescent="0.25">
      <c r="A555" s="10" t="s">
        <v>157</v>
      </c>
      <c r="B555" s="10" t="s">
        <v>130</v>
      </c>
      <c r="C555" s="10" t="s">
        <v>144</v>
      </c>
      <c r="D555" s="10" t="s">
        <v>158</v>
      </c>
      <c r="E555" s="19">
        <v>1.08581561659617E-2</v>
      </c>
      <c r="F555" s="19">
        <v>1.0261781610153999</v>
      </c>
      <c r="G555" s="20">
        <v>32.186249597459799</v>
      </c>
      <c r="H555" s="19">
        <v>9.2506270599007095E-2</v>
      </c>
    </row>
    <row r="556" spans="1:8" x14ac:dyDescent="0.25">
      <c r="A556" s="10" t="s">
        <v>157</v>
      </c>
      <c r="B556" s="10" t="s">
        <v>48</v>
      </c>
      <c r="C556" s="10" t="s">
        <v>147</v>
      </c>
      <c r="D556" s="10" t="s">
        <v>151</v>
      </c>
      <c r="E556" s="19">
        <v>1.08164667003858E-2</v>
      </c>
      <c r="F556" s="19">
        <v>0.15389138708858</v>
      </c>
      <c r="G556" s="20">
        <v>31.867387438347301</v>
      </c>
      <c r="H556" s="19">
        <v>-2.0910322370133599E-2</v>
      </c>
    </row>
    <row r="557" spans="1:8" x14ac:dyDescent="0.25">
      <c r="A557" s="10" t="s">
        <v>165</v>
      </c>
      <c r="B557" s="10" t="s">
        <v>66</v>
      </c>
      <c r="C557" s="10" t="s">
        <v>149</v>
      </c>
      <c r="D557" s="10" t="s">
        <v>158</v>
      </c>
      <c r="E557" s="19">
        <v>1.08116621484294E-2</v>
      </c>
      <c r="F557" s="19">
        <v>2.50251155673917</v>
      </c>
      <c r="G557" s="20">
        <v>32.575798023202999</v>
      </c>
      <c r="H557" s="19">
        <v>-0.31506690155747802</v>
      </c>
    </row>
    <row r="558" spans="1:8" x14ac:dyDescent="0.25">
      <c r="A558" s="10" t="s">
        <v>139</v>
      </c>
      <c r="B558" s="10" t="s">
        <v>56</v>
      </c>
      <c r="C558" s="10" t="s">
        <v>142</v>
      </c>
      <c r="D558" s="10" t="s">
        <v>150</v>
      </c>
      <c r="E558" s="19">
        <v>1.07974728851804E-2</v>
      </c>
      <c r="F558" s="19">
        <v>-0.15482636167028699</v>
      </c>
      <c r="G558" s="20">
        <v>35.244297341439797</v>
      </c>
      <c r="H558" s="19">
        <v>-0.10706019741839801</v>
      </c>
    </row>
    <row r="559" spans="1:8" x14ac:dyDescent="0.25">
      <c r="A559" s="10" t="s">
        <v>163</v>
      </c>
      <c r="B559" s="10" t="s">
        <v>95</v>
      </c>
      <c r="C559" s="10" t="s">
        <v>149</v>
      </c>
      <c r="D559" s="10" t="s">
        <v>151</v>
      </c>
      <c r="E559" s="19">
        <v>1.07527156681112E-2</v>
      </c>
      <c r="F559" s="19">
        <v>-0.211214223445293</v>
      </c>
      <c r="G559" s="20">
        <v>41.550956667120197</v>
      </c>
      <c r="H559" s="19">
        <v>0.14717196762814</v>
      </c>
    </row>
    <row r="560" spans="1:8" x14ac:dyDescent="0.25">
      <c r="A560" s="10" t="s">
        <v>175</v>
      </c>
      <c r="B560" s="10" t="s">
        <v>63</v>
      </c>
      <c r="C560" s="10" t="s">
        <v>149</v>
      </c>
      <c r="D560" s="10" t="s">
        <v>151</v>
      </c>
      <c r="E560" s="19">
        <v>1.07361713603103E-2</v>
      </c>
      <c r="F560" s="19">
        <v>-0.367858263617239</v>
      </c>
      <c r="G560" s="20">
        <v>22.655978757882501</v>
      </c>
      <c r="H560" s="19">
        <v>-0.26538604311061098</v>
      </c>
    </row>
    <row r="561" spans="1:8" x14ac:dyDescent="0.25">
      <c r="A561" s="10" t="s">
        <v>163</v>
      </c>
      <c r="B561" s="10" t="s">
        <v>87</v>
      </c>
      <c r="C561" s="10" t="s">
        <v>147</v>
      </c>
      <c r="D561" s="10" t="s">
        <v>151</v>
      </c>
      <c r="E561" s="19">
        <v>1.0731685828319E-2</v>
      </c>
      <c r="F561" s="19">
        <v>-0.24376543951914101</v>
      </c>
      <c r="G561" s="20">
        <v>37.506245599734797</v>
      </c>
      <c r="H561" s="19">
        <v>6.7821777369283603E-2</v>
      </c>
    </row>
    <row r="562" spans="1:8" x14ac:dyDescent="0.25">
      <c r="A562" s="10" t="s">
        <v>152</v>
      </c>
      <c r="B562" s="10" t="s">
        <v>104</v>
      </c>
      <c r="C562" s="10" t="s">
        <v>149</v>
      </c>
      <c r="D562" s="10" t="s">
        <v>151</v>
      </c>
      <c r="E562" s="19">
        <v>1.0726097624100201E-2</v>
      </c>
      <c r="F562" s="19">
        <v>-0.21596968167987499</v>
      </c>
      <c r="G562" s="20">
        <v>67.1751588810545</v>
      </c>
      <c r="H562" s="19">
        <v>0.23463729226589899</v>
      </c>
    </row>
    <row r="563" spans="1:8" x14ac:dyDescent="0.25">
      <c r="A563" s="10" t="s">
        <v>139</v>
      </c>
      <c r="B563" s="10" t="s">
        <v>56</v>
      </c>
      <c r="C563" s="10" t="s">
        <v>143</v>
      </c>
      <c r="D563" s="10" t="s">
        <v>150</v>
      </c>
      <c r="E563" s="19">
        <v>1.0661437241304E-2</v>
      </c>
      <c r="F563" s="19">
        <v>-0.25834785098393198</v>
      </c>
      <c r="G563" s="20">
        <v>26.433992845741699</v>
      </c>
      <c r="H563" s="19">
        <v>6.8744443679847698E-3</v>
      </c>
    </row>
    <row r="564" spans="1:8" x14ac:dyDescent="0.25">
      <c r="A564" s="10" t="s">
        <v>175</v>
      </c>
      <c r="B564" s="10" t="s">
        <v>63</v>
      </c>
      <c r="C564" s="10" t="s">
        <v>148</v>
      </c>
      <c r="D564" s="10" t="s">
        <v>151</v>
      </c>
      <c r="E564" s="19">
        <v>1.06142174815464E-2</v>
      </c>
      <c r="F564" s="19">
        <v>-0.46426862895759002</v>
      </c>
      <c r="G564" s="20">
        <v>32.616644173788202</v>
      </c>
      <c r="H564" s="19">
        <v>-2.58123501744787E-2</v>
      </c>
    </row>
    <row r="565" spans="1:8" x14ac:dyDescent="0.25">
      <c r="A565" s="10" t="s">
        <v>171</v>
      </c>
      <c r="B565" s="10" t="s">
        <v>24</v>
      </c>
      <c r="C565" s="10" t="s">
        <v>147</v>
      </c>
      <c r="D565" s="10" t="s">
        <v>151</v>
      </c>
      <c r="E565" s="19">
        <v>1.04874167619262E-2</v>
      </c>
      <c r="F565" s="19">
        <v>0.22415335941005701</v>
      </c>
      <c r="G565" s="20">
        <v>24.300166541256299</v>
      </c>
      <c r="H565" s="19">
        <v>-0.102874106001106</v>
      </c>
    </row>
    <row r="566" spans="1:8" x14ac:dyDescent="0.25">
      <c r="A566" s="10" t="s">
        <v>173</v>
      </c>
      <c r="B566" s="10" t="s">
        <v>93</v>
      </c>
      <c r="C566" s="10" t="s">
        <v>140</v>
      </c>
      <c r="D566" s="10" t="s">
        <v>151</v>
      </c>
      <c r="E566" s="19">
        <v>1.04868667162653E-2</v>
      </c>
      <c r="F566" s="19">
        <v>0.39796956765550101</v>
      </c>
      <c r="G566" s="20">
        <v>29.070171284724299</v>
      </c>
      <c r="H566" s="19">
        <v>0.20816074427135201</v>
      </c>
    </row>
    <row r="567" spans="1:8" x14ac:dyDescent="0.25">
      <c r="A567" s="10" t="s">
        <v>171</v>
      </c>
      <c r="B567" s="10" t="s">
        <v>92</v>
      </c>
      <c r="C567" s="10" t="s">
        <v>149</v>
      </c>
      <c r="D567" s="10" t="s">
        <v>151</v>
      </c>
      <c r="E567" s="19">
        <v>1.04770072003683E-2</v>
      </c>
      <c r="F567" s="19">
        <v>1.6173313708939999E-2</v>
      </c>
      <c r="G567" s="20">
        <v>58.772893651500198</v>
      </c>
      <c r="H567" s="19">
        <v>5.9858484452354798E-3</v>
      </c>
    </row>
    <row r="568" spans="1:8" x14ac:dyDescent="0.25">
      <c r="A568" s="10" t="s">
        <v>176</v>
      </c>
      <c r="B568" s="10" t="s">
        <v>137</v>
      </c>
      <c r="C568" s="10" t="s">
        <v>143</v>
      </c>
      <c r="D568" s="10" t="s">
        <v>176</v>
      </c>
      <c r="E568" s="19">
        <v>1.04518673163528E-2</v>
      </c>
      <c r="F568" s="19">
        <v>3.0639278442319502</v>
      </c>
      <c r="G568" s="20">
        <v>41.873857923599502</v>
      </c>
      <c r="H568" s="19">
        <v>-3.4684653748205001E-2</v>
      </c>
    </row>
    <row r="569" spans="1:8" x14ac:dyDescent="0.25">
      <c r="A569" s="10" t="s">
        <v>156</v>
      </c>
      <c r="B569" s="10" t="s">
        <v>115</v>
      </c>
      <c r="C569" s="10" t="s">
        <v>144</v>
      </c>
      <c r="D569" s="10" t="s">
        <v>151</v>
      </c>
      <c r="E569" s="19">
        <v>1.04334295731408E-2</v>
      </c>
      <c r="F569" s="19">
        <v>-3.2684837296167703E-2</v>
      </c>
      <c r="G569" s="20">
        <v>24.249675898727201</v>
      </c>
      <c r="H569" s="19">
        <v>-0.18464410653395599</v>
      </c>
    </row>
    <row r="570" spans="1:8" x14ac:dyDescent="0.25">
      <c r="A570" s="10" t="s">
        <v>171</v>
      </c>
      <c r="B570" s="10" t="s">
        <v>101</v>
      </c>
      <c r="C570" s="10" t="s">
        <v>148</v>
      </c>
      <c r="D570" s="10" t="s">
        <v>151</v>
      </c>
      <c r="E570" s="19">
        <v>1.04109867013301E-2</v>
      </c>
      <c r="F570" s="19">
        <v>-0.23481402383060701</v>
      </c>
      <c r="G570" s="20">
        <v>37.098571219596799</v>
      </c>
      <c r="H570" s="19">
        <v>-4.7670972611731401E-2</v>
      </c>
    </row>
    <row r="571" spans="1:8" x14ac:dyDescent="0.25">
      <c r="A571" s="10" t="s">
        <v>174</v>
      </c>
      <c r="B571" s="10" t="s">
        <v>11</v>
      </c>
      <c r="C571" s="10" t="s">
        <v>145</v>
      </c>
      <c r="D571" s="10" t="s">
        <v>151</v>
      </c>
      <c r="E571" s="19">
        <v>1.03681532541394E-2</v>
      </c>
      <c r="F571" s="19">
        <v>0.210237557469096</v>
      </c>
      <c r="G571" s="20">
        <v>58.363875697401497</v>
      </c>
      <c r="H571" s="19">
        <v>0.35914123359400801</v>
      </c>
    </row>
    <row r="572" spans="1:8" x14ac:dyDescent="0.25">
      <c r="A572" s="10" t="s">
        <v>139</v>
      </c>
      <c r="B572" s="10" t="s">
        <v>56</v>
      </c>
      <c r="C572" s="10" t="s">
        <v>148</v>
      </c>
      <c r="D572" s="10" t="s">
        <v>150</v>
      </c>
      <c r="E572" s="19">
        <v>1.0363773593365299E-2</v>
      </c>
      <c r="F572" s="19">
        <v>-0.24768835334261699</v>
      </c>
      <c r="G572" s="20">
        <v>38.681682736844799</v>
      </c>
      <c r="H572" s="19">
        <v>-1.3815001219344101E-2</v>
      </c>
    </row>
    <row r="573" spans="1:8" x14ac:dyDescent="0.25">
      <c r="A573" s="10" t="s">
        <v>170</v>
      </c>
      <c r="B573" s="10" t="s">
        <v>47</v>
      </c>
      <c r="C573" s="10" t="s">
        <v>147</v>
      </c>
      <c r="D573" s="10" t="s">
        <v>151</v>
      </c>
      <c r="E573" s="19">
        <v>1.03399205034911E-2</v>
      </c>
      <c r="F573" s="19">
        <v>1.2720596366813499</v>
      </c>
      <c r="G573" s="20">
        <v>12.118745432613499</v>
      </c>
      <c r="H573" s="19">
        <v>0.38821398832854398</v>
      </c>
    </row>
    <row r="574" spans="1:8" x14ac:dyDescent="0.25">
      <c r="A574" s="10" t="s">
        <v>175</v>
      </c>
      <c r="B574" s="10" t="s">
        <v>63</v>
      </c>
      <c r="C574" s="10" t="s">
        <v>142</v>
      </c>
      <c r="D574" s="10" t="s">
        <v>151</v>
      </c>
      <c r="E574" s="19">
        <v>1.0294718971039301E-2</v>
      </c>
      <c r="F574" s="19">
        <v>-0.50408845729282403</v>
      </c>
      <c r="G574" s="20">
        <v>62.734730310513299</v>
      </c>
      <c r="H574" s="19">
        <v>0.35618899152956202</v>
      </c>
    </row>
    <row r="575" spans="1:8" x14ac:dyDescent="0.25">
      <c r="A575" s="10" t="s">
        <v>171</v>
      </c>
      <c r="B575" s="10" t="s">
        <v>26</v>
      </c>
      <c r="C575" s="10" t="s">
        <v>147</v>
      </c>
      <c r="D575" s="10" t="s">
        <v>151</v>
      </c>
      <c r="E575" s="19">
        <v>1.0242942225917401E-2</v>
      </c>
      <c r="F575" s="19">
        <v>0.39380556072753897</v>
      </c>
      <c r="G575" s="20">
        <v>26.092523770266499</v>
      </c>
      <c r="H575" s="19">
        <v>4.1663506052103803E-2</v>
      </c>
    </row>
    <row r="576" spans="1:8" x14ac:dyDescent="0.25">
      <c r="A576" s="10" t="s">
        <v>175</v>
      </c>
      <c r="B576" s="10" t="s">
        <v>49</v>
      </c>
      <c r="C576" s="10" t="s">
        <v>147</v>
      </c>
      <c r="D576" s="10" t="s">
        <v>151</v>
      </c>
      <c r="E576" s="19">
        <v>1.0236344361044199E-2</v>
      </c>
      <c r="F576" s="19">
        <v>0.34121622624950398</v>
      </c>
      <c r="G576" s="20">
        <v>30.825373160343801</v>
      </c>
      <c r="H576" s="19">
        <v>0.42302072424567799</v>
      </c>
    </row>
    <row r="577" spans="1:8" x14ac:dyDescent="0.25">
      <c r="A577" s="10" t="s">
        <v>139</v>
      </c>
      <c r="B577" s="10" t="s">
        <v>25</v>
      </c>
      <c r="C577" s="10" t="s">
        <v>145</v>
      </c>
      <c r="D577" s="10" t="s">
        <v>146</v>
      </c>
      <c r="E577" s="19">
        <v>1.0174341063829201E-2</v>
      </c>
      <c r="F577" s="19">
        <v>-6.44330578324388E-2</v>
      </c>
      <c r="G577" s="20">
        <v>38.635424704844802</v>
      </c>
      <c r="H577" s="19">
        <v>0.254675155881666</v>
      </c>
    </row>
    <row r="578" spans="1:8" x14ac:dyDescent="0.25">
      <c r="A578" s="10" t="s">
        <v>174</v>
      </c>
      <c r="B578" s="10" t="s">
        <v>11</v>
      </c>
      <c r="C578" s="10" t="s">
        <v>143</v>
      </c>
      <c r="D578" s="10" t="s">
        <v>151</v>
      </c>
      <c r="E578" s="19">
        <v>1.00831651092854E-2</v>
      </c>
      <c r="F578" s="19">
        <v>0.221929167094089</v>
      </c>
      <c r="G578" s="20">
        <v>36.411790667241704</v>
      </c>
      <c r="H578" s="19">
        <v>9.8760885061594694E-2</v>
      </c>
    </row>
    <row r="579" spans="1:8" x14ac:dyDescent="0.25">
      <c r="A579" s="10" t="s">
        <v>171</v>
      </c>
      <c r="B579" s="10" t="s">
        <v>101</v>
      </c>
      <c r="C579" s="10" t="s">
        <v>143</v>
      </c>
      <c r="D579" s="10" t="s">
        <v>151</v>
      </c>
      <c r="E579" s="19">
        <v>1.00471847716003E-2</v>
      </c>
      <c r="F579" s="19">
        <v>-0.146669725961768</v>
      </c>
      <c r="G579" s="20">
        <v>36.105680354511499</v>
      </c>
      <c r="H579" s="19">
        <v>0.16182346689779001</v>
      </c>
    </row>
    <row r="580" spans="1:8" x14ac:dyDescent="0.25">
      <c r="A580" s="10" t="s">
        <v>171</v>
      </c>
      <c r="B580" s="10" t="s">
        <v>101</v>
      </c>
      <c r="C580" s="10" t="s">
        <v>149</v>
      </c>
      <c r="D580" s="10" t="s">
        <v>151</v>
      </c>
      <c r="E580" s="19">
        <v>1.0012953154742699E-2</v>
      </c>
      <c r="F580" s="19">
        <v>-0.14158225451929099</v>
      </c>
      <c r="G580" s="20">
        <v>25.996273804735999</v>
      </c>
      <c r="H580" s="19">
        <v>0.15286288698605</v>
      </c>
    </row>
    <row r="581" spans="1:8" x14ac:dyDescent="0.25">
      <c r="A581" s="10" t="s">
        <v>168</v>
      </c>
      <c r="B581" s="10" t="s">
        <v>109</v>
      </c>
      <c r="C581" s="10" t="s">
        <v>122</v>
      </c>
      <c r="D581" s="10" t="s">
        <v>151</v>
      </c>
      <c r="E581" s="19">
        <v>9.9359475189892601E-3</v>
      </c>
      <c r="F581" s="19">
        <v>-2.8199918498229198E-2</v>
      </c>
      <c r="G581" s="20">
        <v>38.747796171915297</v>
      </c>
      <c r="H581" s="19">
        <v>3.6575004748632602E-2</v>
      </c>
    </row>
    <row r="582" spans="1:8" x14ac:dyDescent="0.25">
      <c r="A582" s="10" t="s">
        <v>139</v>
      </c>
      <c r="B582" s="10" t="s">
        <v>56</v>
      </c>
      <c r="C582" s="10" t="s">
        <v>144</v>
      </c>
      <c r="D582" s="10" t="s">
        <v>150</v>
      </c>
      <c r="E582" s="19">
        <v>9.9322132708310092E-3</v>
      </c>
      <c r="F582" s="19">
        <v>-0.192328286759085</v>
      </c>
      <c r="G582" s="20">
        <v>32.580611814696702</v>
      </c>
      <c r="H582" s="19">
        <v>-5.5798900953719303E-2</v>
      </c>
    </row>
    <row r="583" spans="1:8" x14ac:dyDescent="0.25">
      <c r="A583" s="10" t="s">
        <v>152</v>
      </c>
      <c r="B583" s="10" t="s">
        <v>12</v>
      </c>
      <c r="C583" s="10" t="s">
        <v>145</v>
      </c>
      <c r="D583" s="10" t="s">
        <v>151</v>
      </c>
      <c r="E583" s="19">
        <v>9.8193060527708206E-3</v>
      </c>
      <c r="F583" s="19">
        <v>-0.64230167287541995</v>
      </c>
      <c r="G583" s="20">
        <v>32.513682548032797</v>
      </c>
      <c r="H583" s="19">
        <v>4.13017092968909E-2</v>
      </c>
    </row>
    <row r="584" spans="1:8" x14ac:dyDescent="0.25">
      <c r="A584" s="10" t="s">
        <v>163</v>
      </c>
      <c r="B584" s="10" t="s">
        <v>87</v>
      </c>
      <c r="C584" s="10" t="s">
        <v>148</v>
      </c>
      <c r="D584" s="10" t="s">
        <v>151</v>
      </c>
      <c r="E584" s="19">
        <v>9.8133245239126806E-3</v>
      </c>
      <c r="F584" s="19">
        <v>-0.35711587145936702</v>
      </c>
      <c r="G584" s="20">
        <v>46.803921969979498</v>
      </c>
      <c r="H584" s="19">
        <v>0.11995783711574901</v>
      </c>
    </row>
    <row r="585" spans="1:8" x14ac:dyDescent="0.25">
      <c r="A585" s="10" t="s">
        <v>159</v>
      </c>
      <c r="B585" s="10" t="s">
        <v>51</v>
      </c>
      <c r="C585" s="10" t="s">
        <v>149</v>
      </c>
      <c r="D585" s="10" t="s">
        <v>151</v>
      </c>
      <c r="E585" s="19">
        <v>9.8113938353050802E-3</v>
      </c>
      <c r="F585" s="19">
        <v>-5.4665760332351203E-2</v>
      </c>
      <c r="G585" s="20">
        <v>22.020902063074502</v>
      </c>
      <c r="H585" s="19">
        <v>-0.19780474513942201</v>
      </c>
    </row>
    <row r="586" spans="1:8" x14ac:dyDescent="0.25">
      <c r="A586" s="10" t="s">
        <v>157</v>
      </c>
      <c r="B586" s="10" t="s">
        <v>73</v>
      </c>
      <c r="C586" s="10" t="s">
        <v>149</v>
      </c>
      <c r="D586" s="10" t="s">
        <v>151</v>
      </c>
      <c r="E586" s="19">
        <v>9.8061072556485593E-3</v>
      </c>
      <c r="F586" s="19">
        <v>1.4924406108497799E-4</v>
      </c>
      <c r="G586" s="20">
        <v>19.8188112414377</v>
      </c>
      <c r="H586" s="19">
        <v>-1.24325809789518E-2</v>
      </c>
    </row>
    <row r="587" spans="1:8" x14ac:dyDescent="0.25">
      <c r="A587" s="10" t="s">
        <v>172</v>
      </c>
      <c r="B587" s="10" t="s">
        <v>54</v>
      </c>
      <c r="C587" s="10" t="s">
        <v>144</v>
      </c>
      <c r="D587" s="10" t="s">
        <v>151</v>
      </c>
      <c r="E587" s="19">
        <v>9.7788573996336996E-3</v>
      </c>
      <c r="F587" s="19">
        <v>-0.307034429848279</v>
      </c>
      <c r="G587" s="20">
        <v>62.382397341315801</v>
      </c>
      <c r="H587" s="19">
        <v>-0.15776536770909</v>
      </c>
    </row>
    <row r="588" spans="1:8" x14ac:dyDescent="0.25">
      <c r="A588" s="10" t="s">
        <v>89</v>
      </c>
      <c r="B588" s="10" t="s">
        <v>89</v>
      </c>
      <c r="C588" s="10" t="s">
        <v>144</v>
      </c>
      <c r="D588" s="10" t="s">
        <v>151</v>
      </c>
      <c r="E588" s="19">
        <v>9.7409454534782697E-3</v>
      </c>
      <c r="F588" s="19">
        <v>0.25331210360383999</v>
      </c>
      <c r="G588" s="20">
        <v>32.0205622931948</v>
      </c>
      <c r="H588" s="19">
        <v>0.101814658101124</v>
      </c>
    </row>
    <row r="589" spans="1:8" x14ac:dyDescent="0.25">
      <c r="A589" s="10" t="s">
        <v>152</v>
      </c>
      <c r="B589" s="10" t="s">
        <v>81</v>
      </c>
      <c r="C589" s="10" t="s">
        <v>142</v>
      </c>
      <c r="D589" s="10" t="s">
        <v>141</v>
      </c>
      <c r="E589" s="19">
        <v>9.6849325273093596E-3</v>
      </c>
      <c r="F589" s="19">
        <v>-0.208440259517995</v>
      </c>
      <c r="G589" s="20">
        <v>45.009068919282498</v>
      </c>
      <c r="H589" s="19">
        <v>-2.1881426425575199E-2</v>
      </c>
    </row>
    <row r="590" spans="1:8" x14ac:dyDescent="0.25">
      <c r="A590" s="10" t="s">
        <v>159</v>
      </c>
      <c r="B590" s="10" t="s">
        <v>51</v>
      </c>
      <c r="C590" s="10" t="s">
        <v>148</v>
      </c>
      <c r="D590" s="10" t="s">
        <v>151</v>
      </c>
      <c r="E590" s="19">
        <v>9.6765119871978899E-3</v>
      </c>
      <c r="F590" s="19">
        <v>-0.25743352018120602</v>
      </c>
      <c r="G590" s="20">
        <v>44.941621698576199</v>
      </c>
      <c r="H590" s="19">
        <v>0.20107011480172601</v>
      </c>
    </row>
    <row r="591" spans="1:8" x14ac:dyDescent="0.25">
      <c r="A591" s="10" t="s">
        <v>175</v>
      </c>
      <c r="B591" s="10" t="s">
        <v>49</v>
      </c>
      <c r="C591" s="10" t="s">
        <v>142</v>
      </c>
      <c r="D591" s="10" t="s">
        <v>151</v>
      </c>
      <c r="E591" s="19">
        <v>9.6618418264725007E-3</v>
      </c>
      <c r="F591" s="19">
        <v>0.13227857024780401</v>
      </c>
      <c r="G591" s="20">
        <v>35.4051194293802</v>
      </c>
      <c r="H591" s="19">
        <v>-1.5275188053487401E-2</v>
      </c>
    </row>
    <row r="592" spans="1:8" x14ac:dyDescent="0.25">
      <c r="A592" s="10" t="s">
        <v>157</v>
      </c>
      <c r="B592" s="10" t="s">
        <v>48</v>
      </c>
      <c r="C592" s="10" t="s">
        <v>149</v>
      </c>
      <c r="D592" s="10" t="s">
        <v>151</v>
      </c>
      <c r="E592" s="19">
        <v>9.6601522584305408E-3</v>
      </c>
      <c r="F592" s="19">
        <v>0.137469353138366</v>
      </c>
      <c r="G592" s="20">
        <v>20.297230545744799</v>
      </c>
      <c r="H592" s="19">
        <v>-7.6749455193255503E-2</v>
      </c>
    </row>
    <row r="593" spans="1:8" x14ac:dyDescent="0.25">
      <c r="A593" s="10" t="s">
        <v>157</v>
      </c>
      <c r="B593" s="10" t="s">
        <v>30</v>
      </c>
      <c r="C593" s="10" t="s">
        <v>147</v>
      </c>
      <c r="D593" s="10" t="s">
        <v>141</v>
      </c>
      <c r="E593" s="19">
        <v>9.6574957791635292E-3</v>
      </c>
      <c r="F593" s="19">
        <v>-0.395399408851075</v>
      </c>
      <c r="G593" s="20">
        <v>25.111972358930799</v>
      </c>
      <c r="H593" s="19">
        <v>-0.20844196798495801</v>
      </c>
    </row>
    <row r="594" spans="1:8" x14ac:dyDescent="0.25">
      <c r="A594" s="10" t="s">
        <v>157</v>
      </c>
      <c r="B594" s="10" t="s">
        <v>48</v>
      </c>
      <c r="C594" s="10" t="s">
        <v>143</v>
      </c>
      <c r="D594" s="10" t="s">
        <v>151</v>
      </c>
      <c r="E594" s="19">
        <v>9.5799696712646192E-3</v>
      </c>
      <c r="F594" s="19">
        <v>0.19926766214761399</v>
      </c>
      <c r="G594" s="20">
        <v>34.612238220232499</v>
      </c>
      <c r="H594" s="19">
        <v>-2.75225164896882E-2</v>
      </c>
    </row>
    <row r="595" spans="1:8" x14ac:dyDescent="0.25">
      <c r="A595" s="10" t="s">
        <v>157</v>
      </c>
      <c r="B595" s="10" t="s">
        <v>73</v>
      </c>
      <c r="C595" s="10" t="s">
        <v>142</v>
      </c>
      <c r="D595" s="10" t="s">
        <v>151</v>
      </c>
      <c r="E595" s="19">
        <v>9.4954439396675895E-3</v>
      </c>
      <c r="F595" s="19">
        <v>-7.44741726829663E-2</v>
      </c>
      <c r="G595" s="20">
        <v>45.084239952493498</v>
      </c>
      <c r="H595" s="19">
        <v>3.9423663990691502E-3</v>
      </c>
    </row>
    <row r="596" spans="1:8" x14ac:dyDescent="0.25">
      <c r="A596" s="10" t="s">
        <v>171</v>
      </c>
      <c r="B596" s="10" t="s">
        <v>9</v>
      </c>
      <c r="C596" s="10" t="s">
        <v>140</v>
      </c>
      <c r="D596" s="10" t="s">
        <v>151</v>
      </c>
      <c r="E596" s="19">
        <v>9.46512998365499E-3</v>
      </c>
      <c r="F596" s="19">
        <v>0.35884241184117399</v>
      </c>
      <c r="G596" s="20">
        <v>29.164902999036499</v>
      </c>
      <c r="H596" s="19">
        <v>5.4937903297311103E-2</v>
      </c>
    </row>
    <row r="597" spans="1:8" x14ac:dyDescent="0.25">
      <c r="A597" s="10" t="s">
        <v>156</v>
      </c>
      <c r="B597" s="10" t="s">
        <v>115</v>
      </c>
      <c r="C597" s="10" t="s">
        <v>149</v>
      </c>
      <c r="D597" s="10" t="s">
        <v>151</v>
      </c>
      <c r="E597" s="19">
        <v>9.4504665805662507E-3</v>
      </c>
      <c r="F597" s="19">
        <v>0.102989412826379</v>
      </c>
      <c r="G597" s="20">
        <v>29.494313788177202</v>
      </c>
      <c r="H597" s="19">
        <v>-0.11732872417672401</v>
      </c>
    </row>
    <row r="598" spans="1:8" x14ac:dyDescent="0.25">
      <c r="A598" s="10" t="s">
        <v>171</v>
      </c>
      <c r="B598" s="10" t="s">
        <v>92</v>
      </c>
      <c r="C598" s="10" t="s">
        <v>144</v>
      </c>
      <c r="D598" s="10" t="s">
        <v>151</v>
      </c>
      <c r="E598" s="19">
        <v>9.4116740408892192E-3</v>
      </c>
      <c r="F598" s="19">
        <v>0.12220068423073401</v>
      </c>
      <c r="G598" s="20">
        <v>44.414425150079303</v>
      </c>
      <c r="H598" s="19">
        <v>-1.36447410387613E-2</v>
      </c>
    </row>
    <row r="599" spans="1:8" x14ac:dyDescent="0.25">
      <c r="A599" s="10"/>
      <c r="B599" s="10" t="s">
        <v>79</v>
      </c>
      <c r="C599" s="10" t="s">
        <v>142</v>
      </c>
      <c r="D599" s="10" t="s">
        <v>158</v>
      </c>
      <c r="E599" s="19">
        <v>9.3605435021742005E-3</v>
      </c>
      <c r="F599" s="19">
        <v>18.2711315121878</v>
      </c>
      <c r="G599" s="20">
        <v>31.636661644210999</v>
      </c>
      <c r="H599" s="19">
        <v>-4.4688103741278201E-4</v>
      </c>
    </row>
    <row r="600" spans="1:8" x14ac:dyDescent="0.25">
      <c r="A600" s="10" t="s">
        <v>172</v>
      </c>
      <c r="B600" s="10" t="s">
        <v>55</v>
      </c>
      <c r="C600" s="10" t="s">
        <v>143</v>
      </c>
      <c r="D600" s="10" t="s">
        <v>151</v>
      </c>
      <c r="E600" s="19">
        <v>9.3441726699490801E-3</v>
      </c>
      <c r="F600" s="19">
        <v>-0.25918804602873702</v>
      </c>
      <c r="G600" s="20">
        <v>75.649455386057497</v>
      </c>
      <c r="H600" s="19">
        <v>0.32235683226711298</v>
      </c>
    </row>
    <row r="601" spans="1:8" x14ac:dyDescent="0.25">
      <c r="A601" s="10" t="s">
        <v>163</v>
      </c>
      <c r="B601" s="10" t="s">
        <v>128</v>
      </c>
      <c r="C601" s="10" t="s">
        <v>122</v>
      </c>
      <c r="D601" s="10" t="s">
        <v>158</v>
      </c>
      <c r="E601" s="19">
        <v>9.2927850280860192E-3</v>
      </c>
      <c r="F601" s="19">
        <v>1.59184233790135</v>
      </c>
      <c r="G601" s="20">
        <v>23.366011454483999</v>
      </c>
      <c r="H601" s="19">
        <v>0.30838936189416</v>
      </c>
    </row>
    <row r="602" spans="1:8" x14ac:dyDescent="0.25">
      <c r="A602" s="10" t="s">
        <v>157</v>
      </c>
      <c r="B602" s="10" t="s">
        <v>38</v>
      </c>
      <c r="C602" s="10" t="s">
        <v>140</v>
      </c>
      <c r="D602" s="10" t="s">
        <v>158</v>
      </c>
      <c r="E602" s="19">
        <v>9.2361467890279894E-3</v>
      </c>
      <c r="F602" s="19">
        <v>1.2334270313664699</v>
      </c>
      <c r="G602" s="20">
        <v>28.118978024802001</v>
      </c>
      <c r="H602" s="19">
        <v>5.9052432869051097E-2</v>
      </c>
    </row>
    <row r="603" spans="1:8" x14ac:dyDescent="0.25">
      <c r="A603" s="10" t="s">
        <v>175</v>
      </c>
      <c r="B603" s="10" t="s">
        <v>64</v>
      </c>
      <c r="C603" s="10" t="s">
        <v>145</v>
      </c>
      <c r="D603" s="10" t="s">
        <v>151</v>
      </c>
      <c r="E603" s="19">
        <v>9.2147643381384897E-3</v>
      </c>
      <c r="F603" s="19">
        <v>-0.47064841722207301</v>
      </c>
      <c r="G603" s="20">
        <v>86.685959557083507</v>
      </c>
      <c r="H603" s="19">
        <v>0.162901156771731</v>
      </c>
    </row>
    <row r="604" spans="1:8" x14ac:dyDescent="0.25">
      <c r="A604" s="10" t="s">
        <v>173</v>
      </c>
      <c r="B604" s="10" t="s">
        <v>93</v>
      </c>
      <c r="C604" s="10" t="s">
        <v>143</v>
      </c>
      <c r="D604" s="10" t="s">
        <v>151</v>
      </c>
      <c r="E604" s="19">
        <v>9.1940433065360802E-3</v>
      </c>
      <c r="F604" s="19">
        <v>0.65202615735924496</v>
      </c>
      <c r="G604" s="20">
        <v>40.852588174029698</v>
      </c>
      <c r="H604" s="19">
        <v>0.71732949743904895</v>
      </c>
    </row>
    <row r="605" spans="1:8" x14ac:dyDescent="0.25">
      <c r="A605" s="10" t="s">
        <v>172</v>
      </c>
      <c r="B605" s="10" t="s">
        <v>54</v>
      </c>
      <c r="C605" s="10" t="s">
        <v>149</v>
      </c>
      <c r="D605" s="10" t="s">
        <v>151</v>
      </c>
      <c r="E605" s="19">
        <v>9.1597794837181192E-3</v>
      </c>
      <c r="F605" s="19">
        <v>-0.41787867516523203</v>
      </c>
      <c r="G605" s="20">
        <v>68.890634544488293</v>
      </c>
      <c r="H605" s="19">
        <v>-3.1255516818923398E-2</v>
      </c>
    </row>
    <row r="606" spans="1:8" x14ac:dyDescent="0.25">
      <c r="A606" s="10" t="s">
        <v>157</v>
      </c>
      <c r="B606" s="10" t="s">
        <v>30</v>
      </c>
      <c r="C606" s="10" t="s">
        <v>143</v>
      </c>
      <c r="D606" s="10" t="s">
        <v>141</v>
      </c>
      <c r="E606" s="19">
        <v>9.1475029569354702E-3</v>
      </c>
      <c r="F606" s="19">
        <v>-0.23705692791059499</v>
      </c>
      <c r="G606" s="20">
        <v>36.861230961342798</v>
      </c>
      <c r="H606" s="19">
        <v>3.0338759798763399E-2</v>
      </c>
    </row>
    <row r="607" spans="1:8" x14ac:dyDescent="0.25">
      <c r="A607" s="10" t="s">
        <v>139</v>
      </c>
      <c r="B607" s="10" t="s">
        <v>56</v>
      </c>
      <c r="C607" s="10" t="s">
        <v>149</v>
      </c>
      <c r="D607" s="10" t="s">
        <v>150</v>
      </c>
      <c r="E607" s="19">
        <v>9.1162685985308693E-3</v>
      </c>
      <c r="F607" s="19">
        <v>-0.32089780483073199</v>
      </c>
      <c r="G607" s="20">
        <v>47.1</v>
      </c>
      <c r="H607" s="19">
        <v>-0.28255902513328301</v>
      </c>
    </row>
    <row r="608" spans="1:8" x14ac:dyDescent="0.25">
      <c r="A608" s="10" t="s">
        <v>152</v>
      </c>
      <c r="B608" s="10" t="s">
        <v>104</v>
      </c>
      <c r="C608" s="10" t="s">
        <v>143</v>
      </c>
      <c r="D608" s="10" t="s">
        <v>151</v>
      </c>
      <c r="E608" s="19">
        <v>9.1156374561512099E-3</v>
      </c>
      <c r="F608" s="19">
        <v>-0.20683073055053999</v>
      </c>
      <c r="G608" s="20">
        <v>42.071673767584699</v>
      </c>
      <c r="H608" s="19">
        <v>-0.22127422233393801</v>
      </c>
    </row>
    <row r="609" spans="1:8" x14ac:dyDescent="0.25">
      <c r="A609" s="10" t="s">
        <v>175</v>
      </c>
      <c r="B609" s="10" t="s">
        <v>49</v>
      </c>
      <c r="C609" s="10" t="s">
        <v>144</v>
      </c>
      <c r="D609" s="10" t="s">
        <v>151</v>
      </c>
      <c r="E609" s="19">
        <v>9.1057727821062303E-3</v>
      </c>
      <c r="F609" s="19">
        <v>0.31653143717654703</v>
      </c>
      <c r="G609" s="20">
        <v>20.484612897955799</v>
      </c>
      <c r="H609" s="19">
        <v>0.13022223287206</v>
      </c>
    </row>
    <row r="610" spans="1:8" x14ac:dyDescent="0.25">
      <c r="A610" s="10" t="s">
        <v>157</v>
      </c>
      <c r="B610" s="10" t="s">
        <v>30</v>
      </c>
      <c r="C610" s="10" t="s">
        <v>142</v>
      </c>
      <c r="D610" s="10" t="s">
        <v>141</v>
      </c>
      <c r="E610" s="19">
        <v>9.0514452831445893E-3</v>
      </c>
      <c r="F610" s="19">
        <v>-0.25269149683013398</v>
      </c>
      <c r="G610" s="20">
        <v>52.9116358483125</v>
      </c>
      <c r="H610" s="19">
        <v>0.17594406729059101</v>
      </c>
    </row>
    <row r="611" spans="1:8" x14ac:dyDescent="0.25">
      <c r="A611" s="10" t="s">
        <v>170</v>
      </c>
      <c r="B611" s="10" t="s">
        <v>40</v>
      </c>
      <c r="C611" s="10" t="s">
        <v>149</v>
      </c>
      <c r="D611" s="10" t="s">
        <v>146</v>
      </c>
      <c r="E611" s="19">
        <v>9.0478129772554507E-3</v>
      </c>
      <c r="F611" s="19">
        <v>1.4559557042358199E-3</v>
      </c>
      <c r="G611" s="20">
        <v>20.800854852034298</v>
      </c>
      <c r="H611" s="19">
        <v>-0.116140655155946</v>
      </c>
    </row>
    <row r="612" spans="1:8" x14ac:dyDescent="0.25">
      <c r="A612" s="10" t="s">
        <v>157</v>
      </c>
      <c r="B612" s="10" t="s">
        <v>130</v>
      </c>
      <c r="C612" s="10" t="s">
        <v>142</v>
      </c>
      <c r="D612" s="10" t="s">
        <v>158</v>
      </c>
      <c r="E612" s="19">
        <v>8.9971870543294197E-3</v>
      </c>
      <c r="F612" s="19">
        <v>1.3405092107702601</v>
      </c>
      <c r="G612" s="20">
        <v>24.269038888374499</v>
      </c>
      <c r="H612" s="19">
        <v>0.16367558402904001</v>
      </c>
    </row>
    <row r="613" spans="1:8" x14ac:dyDescent="0.25">
      <c r="A613" s="10" t="s">
        <v>164</v>
      </c>
      <c r="B613" s="10" t="s">
        <v>78</v>
      </c>
      <c r="C613" s="10" t="s">
        <v>143</v>
      </c>
      <c r="D613" s="10" t="s">
        <v>158</v>
      </c>
      <c r="E613" s="19">
        <v>8.8795932038199694E-3</v>
      </c>
      <c r="F613" s="19">
        <v>0.73806166107870297</v>
      </c>
      <c r="G613" s="20">
        <v>33.7959313048705</v>
      </c>
      <c r="H613" s="19">
        <v>0.21924754240434499</v>
      </c>
    </row>
    <row r="614" spans="1:8" x14ac:dyDescent="0.25">
      <c r="A614" s="10" t="s">
        <v>171</v>
      </c>
      <c r="B614" s="10" t="s">
        <v>9</v>
      </c>
      <c r="C614" s="10" t="s">
        <v>145</v>
      </c>
      <c r="D614" s="10" t="s">
        <v>151</v>
      </c>
      <c r="E614" s="19">
        <v>8.8218792085038404E-3</v>
      </c>
      <c r="F614" s="19">
        <v>0.30778997878710401</v>
      </c>
      <c r="G614" s="20">
        <v>35.893704203072502</v>
      </c>
      <c r="H614" s="19">
        <v>9.7292566475158299E-2</v>
      </c>
    </row>
    <row r="615" spans="1:8" x14ac:dyDescent="0.25">
      <c r="A615" s="10" t="s">
        <v>169</v>
      </c>
      <c r="B615" s="10" t="s">
        <v>91</v>
      </c>
      <c r="C615" s="10" t="s">
        <v>140</v>
      </c>
      <c r="D615" s="10" t="s">
        <v>151</v>
      </c>
      <c r="E615" s="19">
        <v>8.8123308495261891E-3</v>
      </c>
      <c r="F615" s="19">
        <v>0.185468246415884</v>
      </c>
      <c r="G615" s="20">
        <v>22.1810375961673</v>
      </c>
      <c r="H615" s="19">
        <v>-0.23874461307908901</v>
      </c>
    </row>
    <row r="616" spans="1:8" x14ac:dyDescent="0.25">
      <c r="A616" s="10" t="s">
        <v>176</v>
      </c>
      <c r="B616" s="10" t="s">
        <v>137</v>
      </c>
      <c r="C616" s="10" t="s">
        <v>147</v>
      </c>
      <c r="D616" s="10" t="s">
        <v>176</v>
      </c>
      <c r="E616" s="19">
        <v>8.7815429663378602E-3</v>
      </c>
      <c r="F616" s="19">
        <v>1.6455416202089901</v>
      </c>
      <c r="G616" s="20">
        <v>25.7680182114287</v>
      </c>
      <c r="H616" s="19">
        <v>4.09165243216289E-2</v>
      </c>
    </row>
    <row r="617" spans="1:8" x14ac:dyDescent="0.25">
      <c r="A617" s="10" t="s">
        <v>173</v>
      </c>
      <c r="B617" s="10" t="s">
        <v>90</v>
      </c>
      <c r="C617" s="10" t="s">
        <v>140</v>
      </c>
      <c r="D617" s="10" t="s">
        <v>151</v>
      </c>
      <c r="E617" s="19">
        <v>8.7655668571963302E-3</v>
      </c>
      <c r="F617" s="19">
        <v>6.8491550106130297E-2</v>
      </c>
      <c r="G617" s="20">
        <v>49.104392762038799</v>
      </c>
      <c r="H617" s="19">
        <v>-0.145746648950346</v>
      </c>
    </row>
    <row r="618" spans="1:8" x14ac:dyDescent="0.25">
      <c r="A618" s="10" t="s">
        <v>171</v>
      </c>
      <c r="B618" s="10" t="s">
        <v>24</v>
      </c>
      <c r="C618" s="10" t="s">
        <v>149</v>
      </c>
      <c r="D618" s="10" t="s">
        <v>151</v>
      </c>
      <c r="E618" s="19">
        <v>8.6920562976610799E-3</v>
      </c>
      <c r="F618" s="19">
        <v>0.10998153525766401</v>
      </c>
      <c r="G618" s="20">
        <v>23.433274764604999</v>
      </c>
      <c r="H618" s="19">
        <v>-4.7196976056081003E-2</v>
      </c>
    </row>
    <row r="619" spans="1:8" x14ac:dyDescent="0.25">
      <c r="A619" s="10" t="s">
        <v>139</v>
      </c>
      <c r="B619" s="10" t="s">
        <v>56</v>
      </c>
      <c r="C619" s="10" t="s">
        <v>147</v>
      </c>
      <c r="D619" s="10" t="s">
        <v>150</v>
      </c>
      <c r="E619" s="19">
        <v>8.6683837093734506E-3</v>
      </c>
      <c r="F619" s="19">
        <v>-0.25933997885672599</v>
      </c>
      <c r="G619" s="20">
        <v>31.580961456051501</v>
      </c>
      <c r="H619" s="19">
        <v>-8.8846861007857904E-3</v>
      </c>
    </row>
    <row r="620" spans="1:8" x14ac:dyDescent="0.25">
      <c r="A620" s="10" t="s">
        <v>163</v>
      </c>
      <c r="B620" s="10" t="s">
        <v>87</v>
      </c>
      <c r="C620" s="10" t="s">
        <v>143</v>
      </c>
      <c r="D620" s="10" t="s">
        <v>151</v>
      </c>
      <c r="E620" s="19">
        <v>8.6216791168184093E-3</v>
      </c>
      <c r="F620" s="19">
        <v>-0.26114735617819101</v>
      </c>
      <c r="G620" s="20">
        <v>56.323084712384997</v>
      </c>
      <c r="H620" s="19">
        <v>-1.53952627121674E-2</v>
      </c>
    </row>
    <row r="621" spans="1:8" x14ac:dyDescent="0.25">
      <c r="A621" s="10"/>
      <c r="B621" s="10" t="s">
        <v>79</v>
      </c>
      <c r="C621" s="10" t="s">
        <v>147</v>
      </c>
      <c r="D621" s="10" t="s">
        <v>158</v>
      </c>
      <c r="E621" s="19">
        <v>8.57054899682759E-3</v>
      </c>
      <c r="F621" s="19">
        <v>16.855403290554499</v>
      </c>
      <c r="G621" s="20">
        <v>30.7231786075412</v>
      </c>
      <c r="H621" s="19">
        <v>6.0128456493763797E-2</v>
      </c>
    </row>
    <row r="622" spans="1:8" x14ac:dyDescent="0.25">
      <c r="A622" s="10" t="s">
        <v>152</v>
      </c>
      <c r="B622" s="10" t="s">
        <v>111</v>
      </c>
      <c r="C622" s="10" t="s">
        <v>142</v>
      </c>
      <c r="D622" s="10" t="s">
        <v>151</v>
      </c>
      <c r="E622" s="19">
        <v>8.5699397003187495E-3</v>
      </c>
      <c r="F622" s="19">
        <v>-0.46737859444117402</v>
      </c>
      <c r="G622" s="20">
        <v>31.646297926915199</v>
      </c>
      <c r="H622" s="19">
        <v>-0.14726829101686401</v>
      </c>
    </row>
    <row r="623" spans="1:8" x14ac:dyDescent="0.25">
      <c r="A623" s="10" t="s">
        <v>157</v>
      </c>
      <c r="B623" s="10" t="s">
        <v>46</v>
      </c>
      <c r="C623" s="10" t="s">
        <v>145</v>
      </c>
      <c r="D623" s="10" t="s">
        <v>151</v>
      </c>
      <c r="E623" s="19">
        <v>8.5582659882232695E-3</v>
      </c>
      <c r="F623" s="19">
        <v>-5.2533307927292397E-2</v>
      </c>
      <c r="G623" s="20">
        <v>38.641809986907802</v>
      </c>
      <c r="H623" s="19">
        <v>2.0890784224627899E-3</v>
      </c>
    </row>
    <row r="624" spans="1:8" x14ac:dyDescent="0.25">
      <c r="A624" s="10" t="s">
        <v>163</v>
      </c>
      <c r="B624" s="10" t="s">
        <v>94</v>
      </c>
      <c r="C624" s="10" t="s">
        <v>149</v>
      </c>
      <c r="D624" s="10" t="s">
        <v>151</v>
      </c>
      <c r="E624" s="19">
        <v>8.5480732697298892E-3</v>
      </c>
      <c r="F624" s="19">
        <v>-1.02405197363633E-3</v>
      </c>
      <c r="G624" s="20">
        <v>38.604699203214203</v>
      </c>
      <c r="H624" s="19">
        <v>-8.2338547511807594E-2</v>
      </c>
    </row>
    <row r="625" spans="1:8" x14ac:dyDescent="0.25">
      <c r="A625" s="10" t="s">
        <v>171</v>
      </c>
      <c r="B625" s="10" t="s">
        <v>33</v>
      </c>
      <c r="C625" s="10" t="s">
        <v>144</v>
      </c>
      <c r="D625" s="10" t="s">
        <v>151</v>
      </c>
      <c r="E625" s="19">
        <v>8.5320036805055094E-3</v>
      </c>
      <c r="F625" s="19">
        <v>5.9222011122604799E-2</v>
      </c>
      <c r="G625" s="20">
        <v>30.663561980845</v>
      </c>
      <c r="H625" s="19">
        <v>-5.9468996674158101E-2</v>
      </c>
    </row>
    <row r="626" spans="1:8" x14ac:dyDescent="0.25">
      <c r="A626" s="10" t="s">
        <v>168</v>
      </c>
      <c r="B626" s="10" t="s">
        <v>109</v>
      </c>
      <c r="C626" s="10" t="s">
        <v>149</v>
      </c>
      <c r="D626" s="10" t="s">
        <v>151</v>
      </c>
      <c r="E626" s="19">
        <v>8.5273463635485505E-3</v>
      </c>
      <c r="F626" s="19">
        <v>9.7579580616914303E-3</v>
      </c>
      <c r="G626" s="20">
        <v>15.6009854281505</v>
      </c>
      <c r="H626" s="19">
        <v>-0.12840772992840299</v>
      </c>
    </row>
    <row r="627" spans="1:8" x14ac:dyDescent="0.25">
      <c r="A627" s="10" t="s">
        <v>171</v>
      </c>
      <c r="B627" s="10" t="s">
        <v>24</v>
      </c>
      <c r="C627" s="10" t="s">
        <v>143</v>
      </c>
      <c r="D627" s="10" t="s">
        <v>151</v>
      </c>
      <c r="E627" s="19">
        <v>8.5269894500696504E-3</v>
      </c>
      <c r="F627" s="19">
        <v>0.21262895802330201</v>
      </c>
      <c r="G627" s="20">
        <v>24.3629911168977</v>
      </c>
      <c r="H627" s="19">
        <v>-0.1647009061601</v>
      </c>
    </row>
    <row r="628" spans="1:8" x14ac:dyDescent="0.25">
      <c r="A628" s="10" t="s">
        <v>175</v>
      </c>
      <c r="B628" s="10" t="s">
        <v>112</v>
      </c>
      <c r="C628" s="10" t="s">
        <v>145</v>
      </c>
      <c r="D628" s="10" t="s">
        <v>151</v>
      </c>
      <c r="E628" s="19">
        <v>8.5067451272262395E-3</v>
      </c>
      <c r="F628" s="19">
        <v>0.21961999212427399</v>
      </c>
      <c r="G628" s="20">
        <v>37.167090081890002</v>
      </c>
      <c r="H628" s="19">
        <v>0.14634769765332101</v>
      </c>
    </row>
    <row r="629" spans="1:8" x14ac:dyDescent="0.25">
      <c r="A629" s="10" t="s">
        <v>171</v>
      </c>
      <c r="B629" s="10" t="s">
        <v>101</v>
      </c>
      <c r="C629" s="10" t="s">
        <v>144</v>
      </c>
      <c r="D629" s="10" t="s">
        <v>151</v>
      </c>
      <c r="E629" s="19">
        <v>8.5028581404924895E-3</v>
      </c>
      <c r="F629" s="19">
        <v>2.82671145382671E-2</v>
      </c>
      <c r="G629" s="20">
        <v>20.1535375862608</v>
      </c>
      <c r="H629" s="19">
        <v>-0.121246700154358</v>
      </c>
    </row>
    <row r="630" spans="1:8" x14ac:dyDescent="0.25">
      <c r="A630" s="10" t="s">
        <v>152</v>
      </c>
      <c r="B630" s="10" t="s">
        <v>83</v>
      </c>
      <c r="C630" s="10" t="s">
        <v>144</v>
      </c>
      <c r="D630" s="10" t="s">
        <v>141</v>
      </c>
      <c r="E630" s="19">
        <v>8.4954802532036609E-3</v>
      </c>
      <c r="F630" s="19">
        <v>-0.21678148068341199</v>
      </c>
      <c r="G630" s="20">
        <v>34.080672903995797</v>
      </c>
      <c r="H630" s="19">
        <v>-2.0705102341634599E-2</v>
      </c>
    </row>
    <row r="631" spans="1:8" x14ac:dyDescent="0.25">
      <c r="A631" s="10" t="s">
        <v>157</v>
      </c>
      <c r="B631" s="10" t="s">
        <v>73</v>
      </c>
      <c r="C631" s="10" t="s">
        <v>147</v>
      </c>
      <c r="D631" s="10" t="s">
        <v>151</v>
      </c>
      <c r="E631" s="19">
        <v>8.4170702353335604E-3</v>
      </c>
      <c r="F631" s="19">
        <v>-3.60226858039185E-2</v>
      </c>
      <c r="G631" s="20">
        <v>23.0880148631102</v>
      </c>
      <c r="H631" s="19">
        <v>-6.2830551691338193E-2</v>
      </c>
    </row>
    <row r="632" spans="1:8" x14ac:dyDescent="0.25">
      <c r="A632" s="10" t="s">
        <v>171</v>
      </c>
      <c r="B632" s="10" t="s">
        <v>29</v>
      </c>
      <c r="C632" s="10" t="s">
        <v>122</v>
      </c>
      <c r="D632" s="10" t="s">
        <v>151</v>
      </c>
      <c r="E632" s="19">
        <v>8.3500726095776297E-3</v>
      </c>
      <c r="F632" s="19">
        <v>-0.15392294393318601</v>
      </c>
      <c r="G632" s="20">
        <v>12.269840993619701</v>
      </c>
      <c r="H632" s="19">
        <v>-0.71068505044484698</v>
      </c>
    </row>
    <row r="633" spans="1:8" x14ac:dyDescent="0.25">
      <c r="A633" s="10" t="s">
        <v>157</v>
      </c>
      <c r="B633" s="10" t="s">
        <v>30</v>
      </c>
      <c r="C633" s="10" t="s">
        <v>148</v>
      </c>
      <c r="D633" s="10" t="s">
        <v>141</v>
      </c>
      <c r="E633" s="19">
        <v>8.3083152965660201E-3</v>
      </c>
      <c r="F633" s="19">
        <v>-0.475003661687048</v>
      </c>
      <c r="G633" s="20">
        <v>24.550854731737701</v>
      </c>
      <c r="H633" s="19">
        <v>-9.1111471770702598E-2</v>
      </c>
    </row>
    <row r="634" spans="1:8" x14ac:dyDescent="0.25">
      <c r="A634" s="10" t="s">
        <v>157</v>
      </c>
      <c r="B634" s="10" t="s">
        <v>130</v>
      </c>
      <c r="C634" s="10" t="s">
        <v>140</v>
      </c>
      <c r="D634" s="10" t="s">
        <v>158</v>
      </c>
      <c r="E634" s="19">
        <v>8.3073189508445291E-3</v>
      </c>
      <c r="F634" s="19">
        <v>0.85128777086512097</v>
      </c>
      <c r="G634" s="20">
        <v>15.206289680136001</v>
      </c>
      <c r="H634" s="19">
        <v>-9.4521083812197301E-2</v>
      </c>
    </row>
    <row r="635" spans="1:8" x14ac:dyDescent="0.25">
      <c r="A635" s="10" t="s">
        <v>163</v>
      </c>
      <c r="B635" s="10" t="s">
        <v>87</v>
      </c>
      <c r="C635" s="10" t="s">
        <v>149</v>
      </c>
      <c r="D635" s="10" t="s">
        <v>151</v>
      </c>
      <c r="E635" s="19">
        <v>8.2317118002310299E-3</v>
      </c>
      <c r="F635" s="19">
        <v>-0.39705501600622201</v>
      </c>
      <c r="G635" s="20">
        <v>69.5730161122422</v>
      </c>
      <c r="H635" s="19">
        <v>0.142209260194992</v>
      </c>
    </row>
    <row r="636" spans="1:8" x14ac:dyDescent="0.25">
      <c r="A636" s="10"/>
      <c r="B636" s="10" t="s">
        <v>74</v>
      </c>
      <c r="C636" s="10" t="s">
        <v>122</v>
      </c>
      <c r="D636" s="10" t="s">
        <v>158</v>
      </c>
      <c r="E636" s="19">
        <v>8.1667726062106209E-3</v>
      </c>
      <c r="F636" s="19">
        <v>0.44743076145302602</v>
      </c>
      <c r="G636" s="20">
        <v>23.757796333528301</v>
      </c>
      <c r="H636" s="19">
        <v>9.9557942217664799E-2</v>
      </c>
    </row>
    <row r="637" spans="1:8" x14ac:dyDescent="0.25">
      <c r="A637" s="10" t="s">
        <v>152</v>
      </c>
      <c r="B637" s="10" t="s">
        <v>20</v>
      </c>
      <c r="C637" s="10" t="s">
        <v>149</v>
      </c>
      <c r="D637" s="10" t="s">
        <v>151</v>
      </c>
      <c r="E637" s="19">
        <v>8.1400075853267102E-3</v>
      </c>
      <c r="F637" s="19">
        <v>-0.15985101582258099</v>
      </c>
      <c r="G637" s="20">
        <v>39.851056237793799</v>
      </c>
      <c r="H637" s="19">
        <v>-4.7390138307988203E-2</v>
      </c>
    </row>
    <row r="638" spans="1:8" x14ac:dyDescent="0.25">
      <c r="A638" s="10" t="s">
        <v>174</v>
      </c>
      <c r="B638" s="10" t="s">
        <v>113</v>
      </c>
      <c r="C638" s="10" t="s">
        <v>143</v>
      </c>
      <c r="D638" s="10" t="s">
        <v>151</v>
      </c>
      <c r="E638" s="19">
        <v>8.1347289340936192E-3</v>
      </c>
      <c r="F638" s="19">
        <v>5.0932425257752698E-2</v>
      </c>
      <c r="G638" s="20">
        <v>29.083992073780699</v>
      </c>
      <c r="H638" s="19">
        <v>9.7631007460682095E-2</v>
      </c>
    </row>
    <row r="639" spans="1:8" x14ac:dyDescent="0.25">
      <c r="A639" s="10" t="s">
        <v>163</v>
      </c>
      <c r="B639" s="10" t="s">
        <v>21</v>
      </c>
      <c r="C639" s="10" t="s">
        <v>143</v>
      </c>
      <c r="D639" s="10" t="s">
        <v>150</v>
      </c>
      <c r="E639" s="19">
        <v>8.1040778108839896E-3</v>
      </c>
      <c r="F639" s="19">
        <v>0.24648865887840499</v>
      </c>
      <c r="G639" s="20">
        <v>18.499788718623499</v>
      </c>
      <c r="H639" s="19">
        <v>-1.4174815612303601E-2</v>
      </c>
    </row>
    <row r="640" spans="1:8" x14ac:dyDescent="0.25">
      <c r="A640" s="10" t="s">
        <v>167</v>
      </c>
      <c r="B640" s="10" t="s">
        <v>62</v>
      </c>
      <c r="C640" s="10" t="s">
        <v>144</v>
      </c>
      <c r="D640" s="10" t="s">
        <v>151</v>
      </c>
      <c r="E640" s="19">
        <v>8.05945550353767E-3</v>
      </c>
      <c r="F640" s="19">
        <v>-0.15444265827459</v>
      </c>
      <c r="G640" s="20">
        <v>38.717703059688503</v>
      </c>
      <c r="H640" s="19">
        <v>3.7417195303476099E-2</v>
      </c>
    </row>
    <row r="641" spans="1:8" x14ac:dyDescent="0.25">
      <c r="A641" s="10" t="s">
        <v>175</v>
      </c>
      <c r="B641" s="10" t="s">
        <v>64</v>
      </c>
      <c r="C641" s="10" t="s">
        <v>140</v>
      </c>
      <c r="D641" s="10" t="s">
        <v>151</v>
      </c>
      <c r="E641" s="19">
        <v>8.0497452940869602E-3</v>
      </c>
      <c r="F641" s="19">
        <v>-0.49846009689742099</v>
      </c>
      <c r="G641" s="20">
        <v>62.874735139924802</v>
      </c>
      <c r="H641" s="19">
        <v>0.16963013051399001</v>
      </c>
    </row>
    <row r="642" spans="1:8" x14ac:dyDescent="0.25">
      <c r="A642" s="10" t="s">
        <v>173</v>
      </c>
      <c r="B642" s="10" t="s">
        <v>90</v>
      </c>
      <c r="C642" s="10" t="s">
        <v>142</v>
      </c>
      <c r="D642" s="10" t="s">
        <v>151</v>
      </c>
      <c r="E642" s="19">
        <v>8.0293158181117402E-3</v>
      </c>
      <c r="F642" s="19">
        <v>-2.22534785593211E-2</v>
      </c>
      <c r="G642" s="20">
        <v>61.357550660637997</v>
      </c>
      <c r="H642" s="19">
        <v>0.43752912415136302</v>
      </c>
    </row>
    <row r="643" spans="1:8" x14ac:dyDescent="0.25">
      <c r="A643" s="10" t="s">
        <v>139</v>
      </c>
      <c r="B643" s="10" t="s">
        <v>17</v>
      </c>
      <c r="C643" s="10" t="s">
        <v>142</v>
      </c>
      <c r="D643" s="10" t="s">
        <v>141</v>
      </c>
      <c r="E643" s="19">
        <v>8.02621183264721E-3</v>
      </c>
      <c r="F643" s="19">
        <v>-0.31459860114115501</v>
      </c>
      <c r="G643" s="20">
        <v>32.3897500706857</v>
      </c>
      <c r="H643" s="19">
        <v>-7.5132210443102199E-2</v>
      </c>
    </row>
    <row r="644" spans="1:8" x14ac:dyDescent="0.25">
      <c r="A644" s="10" t="s">
        <v>171</v>
      </c>
      <c r="B644" s="10" t="s">
        <v>9</v>
      </c>
      <c r="C644" s="10" t="s">
        <v>142</v>
      </c>
      <c r="D644" s="10" t="s">
        <v>151</v>
      </c>
      <c r="E644" s="19">
        <v>7.9990340269176594E-3</v>
      </c>
      <c r="F644" s="19">
        <v>0.35777089081236801</v>
      </c>
      <c r="G644" s="20">
        <v>27.097631289120201</v>
      </c>
      <c r="H644" s="19">
        <v>8.90170879183005E-2</v>
      </c>
    </row>
    <row r="645" spans="1:8" x14ac:dyDescent="0.25">
      <c r="A645" s="10" t="s">
        <v>157</v>
      </c>
      <c r="B645" s="10" t="s">
        <v>38</v>
      </c>
      <c r="C645" s="10" t="s">
        <v>143</v>
      </c>
      <c r="D645" s="10" t="s">
        <v>158</v>
      </c>
      <c r="E645" s="19">
        <v>7.9850318904614095E-3</v>
      </c>
      <c r="F645" s="19">
        <v>1.3100952485224899</v>
      </c>
      <c r="G645" s="20">
        <v>31.831946583903999</v>
      </c>
      <c r="H645" s="19">
        <v>0.17673852108949101</v>
      </c>
    </row>
    <row r="646" spans="1:8" x14ac:dyDescent="0.25">
      <c r="A646" s="10" t="s">
        <v>157</v>
      </c>
      <c r="B646" s="10" t="s">
        <v>46</v>
      </c>
      <c r="C646" s="10" t="s">
        <v>148</v>
      </c>
      <c r="D646" s="10" t="s">
        <v>151</v>
      </c>
      <c r="E646" s="19">
        <v>7.9255496415362604E-3</v>
      </c>
      <c r="F646" s="19">
        <v>-0.22168165756490199</v>
      </c>
      <c r="G646" s="20">
        <v>33.627405616998303</v>
      </c>
      <c r="H646" s="19">
        <v>-3.1486400649001899E-2</v>
      </c>
    </row>
    <row r="647" spans="1:8" x14ac:dyDescent="0.25">
      <c r="A647" s="10" t="s">
        <v>163</v>
      </c>
      <c r="B647" s="10" t="s">
        <v>114</v>
      </c>
      <c r="C647" s="10" t="s">
        <v>148</v>
      </c>
      <c r="D647" s="10" t="s">
        <v>150</v>
      </c>
      <c r="E647" s="19">
        <v>7.9099583812922598E-3</v>
      </c>
      <c r="F647" s="19">
        <v>3.1253118615569501E-2</v>
      </c>
      <c r="G647" s="20">
        <v>39.157271455351299</v>
      </c>
      <c r="H647" s="19">
        <v>0.83702108844342205</v>
      </c>
    </row>
    <row r="648" spans="1:8" x14ac:dyDescent="0.25">
      <c r="A648" s="10" t="s">
        <v>152</v>
      </c>
      <c r="B648" s="10" t="s">
        <v>70</v>
      </c>
      <c r="C648" s="10" t="s">
        <v>145</v>
      </c>
      <c r="D648" s="10" t="s">
        <v>151</v>
      </c>
      <c r="E648" s="19">
        <v>7.9030743593421597E-3</v>
      </c>
      <c r="F648" s="19">
        <v>-7.7360944356273803E-3</v>
      </c>
      <c r="G648" s="20">
        <v>44.183736993000998</v>
      </c>
      <c r="H648" s="19">
        <v>0.68288826406349001</v>
      </c>
    </row>
    <row r="649" spans="1:8" x14ac:dyDescent="0.25">
      <c r="A649" s="10" t="s">
        <v>171</v>
      </c>
      <c r="B649" s="10" t="s">
        <v>84</v>
      </c>
      <c r="C649" s="10" t="s">
        <v>148</v>
      </c>
      <c r="D649" s="10" t="s">
        <v>151</v>
      </c>
      <c r="E649" s="19">
        <v>7.8530419359707903E-3</v>
      </c>
      <c r="F649" s="19">
        <v>-0.37477907002210797</v>
      </c>
      <c r="G649" s="20">
        <v>23.440824288381702</v>
      </c>
      <c r="H649" s="19">
        <v>-0.439639410855442</v>
      </c>
    </row>
    <row r="650" spans="1:8" x14ac:dyDescent="0.25">
      <c r="A650" s="10" t="s">
        <v>157</v>
      </c>
      <c r="B650" s="10" t="s">
        <v>38</v>
      </c>
      <c r="C650" s="10" t="s">
        <v>145</v>
      </c>
      <c r="D650" s="10" t="s">
        <v>158</v>
      </c>
      <c r="E650" s="19">
        <v>7.8484491916207197E-3</v>
      </c>
      <c r="F650" s="19">
        <v>1.1269493741891401</v>
      </c>
      <c r="G650" s="20">
        <v>31.663047412203699</v>
      </c>
      <c r="H650" s="19">
        <v>-0.12817484856801101</v>
      </c>
    </row>
    <row r="651" spans="1:8" x14ac:dyDescent="0.25">
      <c r="A651" s="10" t="s">
        <v>171</v>
      </c>
      <c r="B651" s="10" t="s">
        <v>9</v>
      </c>
      <c r="C651" s="10" t="s">
        <v>147</v>
      </c>
      <c r="D651" s="10" t="s">
        <v>151</v>
      </c>
      <c r="E651" s="19">
        <v>7.7852131238183497E-3</v>
      </c>
      <c r="F651" s="19">
        <v>0.372848765966595</v>
      </c>
      <c r="G651" s="20">
        <v>23.383911675874302</v>
      </c>
      <c r="H651" s="19">
        <v>3.04611017606559E-2</v>
      </c>
    </row>
    <row r="652" spans="1:8" x14ac:dyDescent="0.25">
      <c r="A652" s="10" t="s">
        <v>157</v>
      </c>
      <c r="B652" s="10" t="s">
        <v>48</v>
      </c>
      <c r="C652" s="10" t="s">
        <v>144</v>
      </c>
      <c r="D652" s="10" t="s">
        <v>151</v>
      </c>
      <c r="E652" s="19">
        <v>7.7392058980500604E-3</v>
      </c>
      <c r="F652" s="19">
        <v>2.5188767281524499E-2</v>
      </c>
      <c r="G652" s="20">
        <v>28.642340855482502</v>
      </c>
      <c r="H652" s="19">
        <v>0.46452570288554001</v>
      </c>
    </row>
    <row r="653" spans="1:8" x14ac:dyDescent="0.25">
      <c r="A653" s="10" t="s">
        <v>173</v>
      </c>
      <c r="B653" s="10" t="s">
        <v>93</v>
      </c>
      <c r="C653" s="10" t="s">
        <v>142</v>
      </c>
      <c r="D653" s="10" t="s">
        <v>151</v>
      </c>
      <c r="E653" s="19">
        <v>7.7319997354646499E-3</v>
      </c>
      <c r="F653" s="19">
        <v>0.51346598034268698</v>
      </c>
      <c r="G653" s="20">
        <v>33.017745119460699</v>
      </c>
      <c r="H653" s="19">
        <v>-4.2431218220984897E-2</v>
      </c>
    </row>
    <row r="654" spans="1:8" x14ac:dyDescent="0.25">
      <c r="A654" s="10" t="s">
        <v>163</v>
      </c>
      <c r="B654" s="10" t="s">
        <v>114</v>
      </c>
      <c r="C654" s="10" t="s">
        <v>147</v>
      </c>
      <c r="D654" s="10" t="s">
        <v>150</v>
      </c>
      <c r="E654" s="19">
        <v>7.5272618820398703E-3</v>
      </c>
      <c r="F654" s="19">
        <v>2.3081942612457801E-2</v>
      </c>
      <c r="G654" s="20">
        <v>25.8343833782193</v>
      </c>
      <c r="H654" s="19">
        <v>0.304299052657098</v>
      </c>
    </row>
    <row r="655" spans="1:8" x14ac:dyDescent="0.25">
      <c r="A655" s="10" t="s">
        <v>175</v>
      </c>
      <c r="B655" s="10" t="s">
        <v>112</v>
      </c>
      <c r="C655" s="10" t="s">
        <v>142</v>
      </c>
      <c r="D655" s="10" t="s">
        <v>151</v>
      </c>
      <c r="E655" s="19">
        <v>7.52640277873407E-3</v>
      </c>
      <c r="F655" s="19">
        <v>0.35965782133884799</v>
      </c>
      <c r="G655" s="20">
        <v>27.239712170611</v>
      </c>
      <c r="H655" s="19">
        <v>4.8195703575022904E-3</v>
      </c>
    </row>
    <row r="656" spans="1:8" x14ac:dyDescent="0.25">
      <c r="A656" s="10" t="s">
        <v>157</v>
      </c>
      <c r="B656" s="10" t="s">
        <v>73</v>
      </c>
      <c r="C656" s="10" t="s">
        <v>148</v>
      </c>
      <c r="D656" s="10" t="s">
        <v>151</v>
      </c>
      <c r="E656" s="19">
        <v>7.49581857289691E-3</v>
      </c>
      <c r="F656" s="19">
        <v>-0.16047149994420101</v>
      </c>
      <c r="G656" s="20">
        <v>31.844177536605699</v>
      </c>
      <c r="H656" s="19">
        <v>-9.1418116716272105E-2</v>
      </c>
    </row>
    <row r="657" spans="1:8" x14ac:dyDescent="0.25">
      <c r="A657" s="10" t="s">
        <v>139</v>
      </c>
      <c r="B657" s="10" t="s">
        <v>17</v>
      </c>
      <c r="C657" s="10" t="s">
        <v>143</v>
      </c>
      <c r="D657" s="10" t="s">
        <v>141</v>
      </c>
      <c r="E657" s="19">
        <v>7.39425358840723E-3</v>
      </c>
      <c r="F657" s="19">
        <v>-0.33379260938190197</v>
      </c>
      <c r="G657" s="20">
        <v>41.273373924476502</v>
      </c>
      <c r="H657" s="19">
        <v>0.210981377641902</v>
      </c>
    </row>
    <row r="658" spans="1:8" x14ac:dyDescent="0.25">
      <c r="A658" s="10" t="s">
        <v>170</v>
      </c>
      <c r="B658" s="10" t="s">
        <v>14</v>
      </c>
      <c r="C658" s="10" t="s">
        <v>122</v>
      </c>
      <c r="D658" s="10" t="s">
        <v>158</v>
      </c>
      <c r="E658" s="19">
        <v>7.3913374904976299E-3</v>
      </c>
      <c r="F658" s="19">
        <v>1.9264658357827</v>
      </c>
      <c r="G658" s="20">
        <v>22.884197154619301</v>
      </c>
      <c r="H658" s="19">
        <v>5.7180886073706298E-2</v>
      </c>
    </row>
    <row r="659" spans="1:8" x14ac:dyDescent="0.25">
      <c r="A659" s="10" t="s">
        <v>171</v>
      </c>
      <c r="B659" s="10" t="s">
        <v>24</v>
      </c>
      <c r="C659" s="10" t="s">
        <v>148</v>
      </c>
      <c r="D659" s="10" t="s">
        <v>151</v>
      </c>
      <c r="E659" s="19">
        <v>7.3699049327025498E-3</v>
      </c>
      <c r="F659" s="19">
        <v>1.9383719240373999E-2</v>
      </c>
      <c r="G659" s="20">
        <v>27.202269270851499</v>
      </c>
      <c r="H659" s="19">
        <v>8.3640885107069199E-2</v>
      </c>
    </row>
    <row r="660" spans="1:8" x14ac:dyDescent="0.25">
      <c r="A660" s="10" t="s">
        <v>171</v>
      </c>
      <c r="B660" s="10" t="s">
        <v>53</v>
      </c>
      <c r="C660" s="10" t="s">
        <v>142</v>
      </c>
      <c r="D660" s="10" t="s">
        <v>151</v>
      </c>
      <c r="E660" s="19">
        <v>7.3555799040200204E-3</v>
      </c>
      <c r="F660" s="19">
        <v>0.167370103474939</v>
      </c>
      <c r="G660" s="20">
        <v>39.360784100663302</v>
      </c>
      <c r="H660" s="19">
        <v>3.1467130395787003E-2</v>
      </c>
    </row>
    <row r="661" spans="1:8" x14ac:dyDescent="0.25">
      <c r="A661" s="10" t="s">
        <v>175</v>
      </c>
      <c r="B661" s="10" t="s">
        <v>64</v>
      </c>
      <c r="C661" s="10" t="s">
        <v>142</v>
      </c>
      <c r="D661" s="10" t="s">
        <v>151</v>
      </c>
      <c r="E661" s="19">
        <v>7.3341531626943497E-3</v>
      </c>
      <c r="F661" s="19">
        <v>-0.55605115747631295</v>
      </c>
      <c r="G661" s="20">
        <v>80.713847839836802</v>
      </c>
      <c r="H661" s="19">
        <v>0.12933073825587299</v>
      </c>
    </row>
    <row r="662" spans="1:8" x14ac:dyDescent="0.25">
      <c r="A662" s="10" t="s">
        <v>157</v>
      </c>
      <c r="B662" s="10" t="s">
        <v>73</v>
      </c>
      <c r="C662" s="10" t="s">
        <v>143</v>
      </c>
      <c r="D662" s="10" t="s">
        <v>151</v>
      </c>
      <c r="E662" s="19">
        <v>7.30820726028137E-3</v>
      </c>
      <c r="F662" s="19">
        <v>-3.2366192688740099E-3</v>
      </c>
      <c r="G662" s="20">
        <v>31.578158909980999</v>
      </c>
      <c r="H662" s="19">
        <v>-0.23932896537065501</v>
      </c>
    </row>
    <row r="663" spans="1:8" x14ac:dyDescent="0.25">
      <c r="A663" s="10" t="s">
        <v>163</v>
      </c>
      <c r="B663" s="10" t="s">
        <v>114</v>
      </c>
      <c r="C663" s="10" t="s">
        <v>149</v>
      </c>
      <c r="D663" s="10" t="s">
        <v>150</v>
      </c>
      <c r="E663" s="19">
        <v>7.3064693778140703E-3</v>
      </c>
      <c r="F663" s="19">
        <v>-5.1663062579345803E-2</v>
      </c>
      <c r="G663" s="20">
        <v>50.8728359573443</v>
      </c>
      <c r="H663" s="19">
        <v>0.228514888221719</v>
      </c>
    </row>
    <row r="664" spans="1:8" x14ac:dyDescent="0.25">
      <c r="A664" s="10" t="s">
        <v>163</v>
      </c>
      <c r="B664" s="10" t="s">
        <v>94</v>
      </c>
      <c r="C664" s="10" t="s">
        <v>144</v>
      </c>
      <c r="D664" s="10" t="s">
        <v>151</v>
      </c>
      <c r="E664" s="19">
        <v>7.2625636126111004E-3</v>
      </c>
      <c r="F664" s="19">
        <v>-5.9959980522221498E-2</v>
      </c>
      <c r="G664" s="20">
        <v>42.603247385713303</v>
      </c>
      <c r="H664" s="19">
        <v>-1.30749465653084E-2</v>
      </c>
    </row>
    <row r="665" spans="1:8" x14ac:dyDescent="0.25">
      <c r="A665" s="10" t="s">
        <v>157</v>
      </c>
      <c r="B665" s="10" t="s">
        <v>32</v>
      </c>
      <c r="C665" s="10" t="s">
        <v>145</v>
      </c>
      <c r="D665" s="10" t="s">
        <v>141</v>
      </c>
      <c r="E665" s="19">
        <v>7.22247522023801E-3</v>
      </c>
      <c r="F665" s="19">
        <v>-0.100951610184205</v>
      </c>
      <c r="G665" s="20">
        <v>38.395208442258301</v>
      </c>
      <c r="H665" s="19">
        <v>-0.18343852471246599</v>
      </c>
    </row>
    <row r="666" spans="1:8" x14ac:dyDescent="0.25">
      <c r="A666" s="10"/>
      <c r="B666" s="10" t="s">
        <v>79</v>
      </c>
      <c r="C666" s="10" t="s">
        <v>148</v>
      </c>
      <c r="D666" s="10" t="s">
        <v>158</v>
      </c>
      <c r="E666" s="19">
        <v>7.2004628332125002E-3</v>
      </c>
      <c r="F666" s="19">
        <v>17.0828612137765</v>
      </c>
      <c r="G666" s="20">
        <v>32.989905057727498</v>
      </c>
      <c r="H666" s="19">
        <v>-4.82738157057832E-2</v>
      </c>
    </row>
    <row r="667" spans="1:8" x14ac:dyDescent="0.25">
      <c r="A667" s="10" t="s">
        <v>175</v>
      </c>
      <c r="B667" s="10" t="s">
        <v>64</v>
      </c>
      <c r="C667" s="10" t="s">
        <v>149</v>
      </c>
      <c r="D667" s="10" t="s">
        <v>151</v>
      </c>
      <c r="E667" s="19">
        <v>7.1889030284458498E-3</v>
      </c>
      <c r="F667" s="19">
        <v>-0.44239936909755401</v>
      </c>
      <c r="G667" s="20">
        <v>20.1213046895143</v>
      </c>
      <c r="H667" s="19">
        <v>-6.5525488424991896E-2</v>
      </c>
    </row>
    <row r="668" spans="1:8" x14ac:dyDescent="0.25">
      <c r="A668" s="10" t="s">
        <v>169</v>
      </c>
      <c r="B668" s="10" t="s">
        <v>91</v>
      </c>
      <c r="C668" s="10" t="s">
        <v>142</v>
      </c>
      <c r="D668" s="10" t="s">
        <v>151</v>
      </c>
      <c r="E668" s="19">
        <v>7.1410670595166703E-3</v>
      </c>
      <c r="F668" s="19">
        <v>3.7649283357609899E-2</v>
      </c>
      <c r="G668" s="20">
        <v>36.645844462657003</v>
      </c>
      <c r="H668" s="19">
        <v>-1.7510432620743401E-2</v>
      </c>
    </row>
    <row r="669" spans="1:8" x14ac:dyDescent="0.25">
      <c r="A669" s="10" t="s">
        <v>171</v>
      </c>
      <c r="B669" s="10" t="s">
        <v>33</v>
      </c>
      <c r="C669" s="10" t="s">
        <v>149</v>
      </c>
      <c r="D669" s="10" t="s">
        <v>151</v>
      </c>
      <c r="E669" s="19">
        <v>7.1402409820407603E-3</v>
      </c>
      <c r="F669" s="19">
        <v>-0.13529122560369899</v>
      </c>
      <c r="G669" s="20">
        <v>27.3462269321995</v>
      </c>
      <c r="H669" s="19">
        <v>-5.6850045316246198E-2</v>
      </c>
    </row>
    <row r="670" spans="1:8" x14ac:dyDescent="0.25">
      <c r="A670" s="10" t="s">
        <v>175</v>
      </c>
      <c r="B670" s="10" t="s">
        <v>64</v>
      </c>
      <c r="C670" s="10" t="s">
        <v>147</v>
      </c>
      <c r="D670" s="10" t="s">
        <v>151</v>
      </c>
      <c r="E670" s="19">
        <v>7.0997119453099604E-3</v>
      </c>
      <c r="F670" s="19">
        <v>-0.58633061086884897</v>
      </c>
      <c r="G670" s="20">
        <v>58.974279306972797</v>
      </c>
      <c r="H670" s="19">
        <v>0.38246934039427899</v>
      </c>
    </row>
    <row r="671" spans="1:8" x14ac:dyDescent="0.25">
      <c r="A671" s="10" t="s">
        <v>172</v>
      </c>
      <c r="B671" s="10" t="s">
        <v>55</v>
      </c>
      <c r="C671" s="10" t="s">
        <v>144</v>
      </c>
      <c r="D671" s="10" t="s">
        <v>151</v>
      </c>
      <c r="E671" s="19">
        <v>7.0683238392111802E-3</v>
      </c>
      <c r="F671" s="19">
        <v>-0.204272301473652</v>
      </c>
      <c r="G671" s="20">
        <v>72.828648881848196</v>
      </c>
      <c r="H671" s="19">
        <v>-0.15665173616919401</v>
      </c>
    </row>
    <row r="672" spans="1:8" x14ac:dyDescent="0.25">
      <c r="A672" s="10" t="s">
        <v>169</v>
      </c>
      <c r="B672" s="10" t="s">
        <v>91</v>
      </c>
      <c r="C672" s="10" t="s">
        <v>148</v>
      </c>
      <c r="D672" s="10" t="s">
        <v>151</v>
      </c>
      <c r="E672" s="19">
        <v>6.9959215087333701E-3</v>
      </c>
      <c r="F672" s="19">
        <v>5.9510146245278801E-3</v>
      </c>
      <c r="G672" s="20">
        <v>31.227230842306302</v>
      </c>
      <c r="H672" s="19">
        <v>-0.14944062951947501</v>
      </c>
    </row>
    <row r="673" spans="1:8" x14ac:dyDescent="0.25">
      <c r="A673" s="10" t="s">
        <v>152</v>
      </c>
      <c r="B673" s="10" t="s">
        <v>111</v>
      </c>
      <c r="C673" s="10" t="s">
        <v>143</v>
      </c>
      <c r="D673" s="10" t="s">
        <v>151</v>
      </c>
      <c r="E673" s="19">
        <v>6.9564451186537504E-3</v>
      </c>
      <c r="F673" s="19">
        <v>-0.50295696151027502</v>
      </c>
      <c r="G673" s="20">
        <v>41.399553470863303</v>
      </c>
      <c r="H673" s="19">
        <v>0.168118809396922</v>
      </c>
    </row>
    <row r="674" spans="1:8" x14ac:dyDescent="0.25">
      <c r="A674" s="10" t="s">
        <v>171</v>
      </c>
      <c r="B674" s="10" t="s">
        <v>28</v>
      </c>
      <c r="C674" s="10" t="s">
        <v>122</v>
      </c>
      <c r="D674" s="10" t="s">
        <v>151</v>
      </c>
      <c r="E674" s="19">
        <v>6.9374417613718301E-3</v>
      </c>
      <c r="F674" s="19">
        <v>-1.9264338765210401E-2</v>
      </c>
      <c r="G674" s="20">
        <v>32.262476272934201</v>
      </c>
      <c r="H674" s="19">
        <v>-0.17156607163085399</v>
      </c>
    </row>
    <row r="675" spans="1:8" x14ac:dyDescent="0.25">
      <c r="A675" s="10" t="s">
        <v>173</v>
      </c>
      <c r="B675" s="10" t="s">
        <v>90</v>
      </c>
      <c r="C675" s="10" t="s">
        <v>145</v>
      </c>
      <c r="D675" s="10" t="s">
        <v>151</v>
      </c>
      <c r="E675" s="19">
        <v>6.93366440204866E-3</v>
      </c>
      <c r="F675" s="19">
        <v>0.15141144848622401</v>
      </c>
      <c r="G675" s="20">
        <v>61.030332222375002</v>
      </c>
      <c r="H675" s="19">
        <v>3.2178357755582997E-2</v>
      </c>
    </row>
    <row r="676" spans="1:8" x14ac:dyDescent="0.25">
      <c r="A676" s="10" t="s">
        <v>157</v>
      </c>
      <c r="B676" s="10" t="s">
        <v>38</v>
      </c>
      <c r="C676" s="10" t="s">
        <v>147</v>
      </c>
      <c r="D676" s="10" t="s">
        <v>158</v>
      </c>
      <c r="E676" s="19">
        <v>6.8555577184834003E-3</v>
      </c>
      <c r="F676" s="19">
        <v>1.29338603602953</v>
      </c>
      <c r="G676" s="20">
        <v>24.183131657175998</v>
      </c>
      <c r="H676" s="19">
        <v>-1.7584919186035799E-2</v>
      </c>
    </row>
    <row r="677" spans="1:8" x14ac:dyDescent="0.25">
      <c r="A677" s="10" t="s">
        <v>166</v>
      </c>
      <c r="B677" s="10" t="s">
        <v>85</v>
      </c>
      <c r="C677" s="10" t="s">
        <v>140</v>
      </c>
      <c r="D677" s="10" t="s">
        <v>151</v>
      </c>
      <c r="E677" s="19">
        <v>6.8066087070316897E-3</v>
      </c>
      <c r="F677" s="19">
        <v>0.535510294624854</v>
      </c>
      <c r="G677" s="20">
        <v>27.806443799469701</v>
      </c>
      <c r="H677" s="19">
        <v>-0.15969158706911299</v>
      </c>
    </row>
    <row r="678" spans="1:8" x14ac:dyDescent="0.25">
      <c r="A678" s="10" t="s">
        <v>152</v>
      </c>
      <c r="B678" s="10" t="s">
        <v>111</v>
      </c>
      <c r="C678" s="10" t="s">
        <v>145</v>
      </c>
      <c r="D678" s="10" t="s">
        <v>151</v>
      </c>
      <c r="E678" s="19">
        <v>6.7913418801762203E-3</v>
      </c>
      <c r="F678" s="19">
        <v>-0.63977832838174498</v>
      </c>
      <c r="G678" s="20">
        <v>44.674651644776198</v>
      </c>
      <c r="H678" s="19">
        <v>-4.72528314363257E-2</v>
      </c>
    </row>
    <row r="679" spans="1:8" x14ac:dyDescent="0.25">
      <c r="A679" s="10" t="s">
        <v>163</v>
      </c>
      <c r="B679" s="10" t="s">
        <v>128</v>
      </c>
      <c r="C679" s="10" t="s">
        <v>147</v>
      </c>
      <c r="D679" s="10" t="s">
        <v>158</v>
      </c>
      <c r="E679" s="19">
        <v>6.7913294039306004E-3</v>
      </c>
      <c r="F679" s="19">
        <v>1.61591857555848</v>
      </c>
      <c r="G679" s="20">
        <v>23.4889233571575</v>
      </c>
      <c r="H679" s="19">
        <v>0.287222950404533</v>
      </c>
    </row>
    <row r="680" spans="1:8" x14ac:dyDescent="0.25">
      <c r="A680" s="10" t="s">
        <v>175</v>
      </c>
      <c r="B680" s="10" t="s">
        <v>49</v>
      </c>
      <c r="C680" s="10" t="s">
        <v>148</v>
      </c>
      <c r="D680" s="10" t="s">
        <v>151</v>
      </c>
      <c r="E680" s="19">
        <v>6.7715495837745903E-3</v>
      </c>
      <c r="F680" s="19">
        <v>0.22150309429106099</v>
      </c>
      <c r="G680" s="20">
        <v>35.150758320888698</v>
      </c>
      <c r="H680" s="19">
        <v>9.5757134659233495E-2</v>
      </c>
    </row>
    <row r="681" spans="1:8" x14ac:dyDescent="0.25">
      <c r="A681" s="10" t="s">
        <v>171</v>
      </c>
      <c r="B681" s="10" t="s">
        <v>26</v>
      </c>
      <c r="C681" s="10" t="s">
        <v>148</v>
      </c>
      <c r="D681" s="10" t="s">
        <v>151</v>
      </c>
      <c r="E681" s="19">
        <v>6.7134245066968199E-3</v>
      </c>
      <c r="F681" s="19">
        <v>0.15360836182714899</v>
      </c>
      <c r="G681" s="20">
        <v>36.593340788440699</v>
      </c>
      <c r="H681" s="19">
        <v>0.84224978668338502</v>
      </c>
    </row>
    <row r="682" spans="1:8" x14ac:dyDescent="0.25">
      <c r="A682" s="10" t="s">
        <v>173</v>
      </c>
      <c r="B682" s="10" t="s">
        <v>19</v>
      </c>
      <c r="C682" s="10" t="s">
        <v>147</v>
      </c>
      <c r="D682" s="10" t="s">
        <v>158</v>
      </c>
      <c r="E682" s="19">
        <v>6.7098562567660504E-3</v>
      </c>
      <c r="F682" s="19">
        <v>0.95830401703465096</v>
      </c>
      <c r="G682" s="20">
        <v>22.897772873496301</v>
      </c>
      <c r="H682" s="19">
        <v>-0.17006467956746099</v>
      </c>
    </row>
    <row r="683" spans="1:8" x14ac:dyDescent="0.25">
      <c r="A683" s="10" t="s">
        <v>175</v>
      </c>
      <c r="B683" s="10" t="s">
        <v>112</v>
      </c>
      <c r="C683" s="10" t="s">
        <v>143</v>
      </c>
      <c r="D683" s="10" t="s">
        <v>151</v>
      </c>
      <c r="E683" s="19">
        <v>6.70690255413356E-3</v>
      </c>
      <c r="F683" s="19">
        <v>0.109825426560578</v>
      </c>
      <c r="G683" s="20">
        <v>18.988812835073698</v>
      </c>
      <c r="H683" s="19">
        <v>0.154581695644262</v>
      </c>
    </row>
    <row r="684" spans="1:8" x14ac:dyDescent="0.25">
      <c r="A684" s="10" t="s">
        <v>171</v>
      </c>
      <c r="B684" s="10" t="s">
        <v>53</v>
      </c>
      <c r="C684" s="10" t="s">
        <v>149</v>
      </c>
      <c r="D684" s="10" t="s">
        <v>151</v>
      </c>
      <c r="E684" s="19">
        <v>6.6968661103106297E-3</v>
      </c>
      <c r="F684" s="19">
        <v>-3.6841271757036699E-2</v>
      </c>
      <c r="G684" s="20">
        <v>16.7022725397273</v>
      </c>
      <c r="H684" s="19">
        <v>-0.103920564035687</v>
      </c>
    </row>
    <row r="685" spans="1:8" x14ac:dyDescent="0.25">
      <c r="A685" s="10" t="s">
        <v>166</v>
      </c>
      <c r="B685" s="10" t="s">
        <v>85</v>
      </c>
      <c r="C685" s="10" t="s">
        <v>145</v>
      </c>
      <c r="D685" s="10" t="s">
        <v>151</v>
      </c>
      <c r="E685" s="19">
        <v>6.6844780546052003E-3</v>
      </c>
      <c r="F685" s="19">
        <v>0.37639737986694399</v>
      </c>
      <c r="G685" s="20">
        <v>30.962877569528999</v>
      </c>
      <c r="H685" s="19">
        <v>-0.16551062242609699</v>
      </c>
    </row>
    <row r="686" spans="1:8" x14ac:dyDescent="0.25">
      <c r="A686" s="10" t="s">
        <v>152</v>
      </c>
      <c r="B686" s="10" t="s">
        <v>111</v>
      </c>
      <c r="C686" s="10" t="s">
        <v>140</v>
      </c>
      <c r="D686" s="10" t="s">
        <v>151</v>
      </c>
      <c r="E686" s="19">
        <v>6.67539525142531E-3</v>
      </c>
      <c r="F686" s="19">
        <v>-0.68069732272070604</v>
      </c>
      <c r="G686" s="20">
        <v>27.078194889676201</v>
      </c>
      <c r="H686" s="19">
        <v>-0.39715518110592302</v>
      </c>
    </row>
    <row r="687" spans="1:8" x14ac:dyDescent="0.25">
      <c r="A687" s="10" t="s">
        <v>152</v>
      </c>
      <c r="B687" s="10" t="s">
        <v>82</v>
      </c>
      <c r="C687" s="10" t="s">
        <v>122</v>
      </c>
      <c r="D687" s="10" t="s">
        <v>141</v>
      </c>
      <c r="E687" s="19">
        <v>6.6161440282560902E-3</v>
      </c>
      <c r="F687" s="19">
        <v>-0.18789433335324299</v>
      </c>
      <c r="G687" s="20">
        <v>14.655363494301501</v>
      </c>
      <c r="H687" s="19">
        <v>-0.110237181818061</v>
      </c>
    </row>
    <row r="688" spans="1:8" x14ac:dyDescent="0.25">
      <c r="A688" s="10" t="s">
        <v>152</v>
      </c>
      <c r="B688" s="10" t="s">
        <v>111</v>
      </c>
      <c r="C688" s="10" t="s">
        <v>148</v>
      </c>
      <c r="D688" s="10" t="s">
        <v>151</v>
      </c>
      <c r="E688" s="19">
        <v>6.5597697136938402E-3</v>
      </c>
      <c r="F688" s="19">
        <v>-0.65194131876902905</v>
      </c>
      <c r="G688" s="20">
        <v>39.422858771044297</v>
      </c>
      <c r="H688" s="19">
        <v>9.8874968694430999E-3</v>
      </c>
    </row>
    <row r="689" spans="1:8" x14ac:dyDescent="0.25">
      <c r="A689" s="10" t="s">
        <v>171</v>
      </c>
      <c r="B689" s="10" t="s">
        <v>26</v>
      </c>
      <c r="C689" s="10" t="s">
        <v>144</v>
      </c>
      <c r="D689" s="10" t="s">
        <v>151</v>
      </c>
      <c r="E689" s="19">
        <v>6.5488667998730102E-3</v>
      </c>
      <c r="F689" s="19">
        <v>0.47591030723078698</v>
      </c>
      <c r="G689" s="20">
        <v>37.739917759117297</v>
      </c>
      <c r="H689" s="19">
        <v>-6.0783643941826303E-2</v>
      </c>
    </row>
    <row r="690" spans="1:8" x14ac:dyDescent="0.25">
      <c r="A690" s="10" t="s">
        <v>166</v>
      </c>
      <c r="B690" s="10" t="s">
        <v>85</v>
      </c>
      <c r="C690" s="10" t="s">
        <v>142</v>
      </c>
      <c r="D690" s="10" t="s">
        <v>151</v>
      </c>
      <c r="E690" s="19">
        <v>6.5204641874521E-3</v>
      </c>
      <c r="F690" s="19">
        <v>0.25251839873871001</v>
      </c>
      <c r="G690" s="20">
        <v>33.738313833162501</v>
      </c>
      <c r="H690" s="19">
        <v>-0.15137831520063599</v>
      </c>
    </row>
    <row r="691" spans="1:8" x14ac:dyDescent="0.25">
      <c r="A691" s="10" t="s">
        <v>174</v>
      </c>
      <c r="B691" s="10" t="s">
        <v>113</v>
      </c>
      <c r="C691" s="10" t="s">
        <v>149</v>
      </c>
      <c r="D691" s="10" t="s">
        <v>151</v>
      </c>
      <c r="E691" s="19">
        <v>6.5172996165427698E-3</v>
      </c>
      <c r="F691" s="19">
        <v>-0.39069976813845603</v>
      </c>
      <c r="G691" s="20">
        <v>55.4783827372218</v>
      </c>
      <c r="H691" s="19">
        <v>-4.1433869977406897E-2</v>
      </c>
    </row>
    <row r="692" spans="1:8" x14ac:dyDescent="0.25">
      <c r="A692" s="10" t="s">
        <v>169</v>
      </c>
      <c r="B692" s="10" t="s">
        <v>91</v>
      </c>
      <c r="C692" s="10" t="s">
        <v>147</v>
      </c>
      <c r="D692" s="10" t="s">
        <v>151</v>
      </c>
      <c r="E692" s="19">
        <v>6.5058965794369799E-3</v>
      </c>
      <c r="F692" s="19">
        <v>0.12070907982906801</v>
      </c>
      <c r="G692" s="20">
        <v>28.133894878895202</v>
      </c>
      <c r="H692" s="19">
        <v>-4.0757266246966302E-2</v>
      </c>
    </row>
    <row r="693" spans="1:8" x14ac:dyDescent="0.25">
      <c r="A693" s="10" t="s">
        <v>171</v>
      </c>
      <c r="B693" s="10" t="s">
        <v>84</v>
      </c>
      <c r="C693" s="10" t="s">
        <v>144</v>
      </c>
      <c r="D693" s="10" t="s">
        <v>151</v>
      </c>
      <c r="E693" s="19">
        <v>6.4726170343679997E-3</v>
      </c>
      <c r="F693" s="19">
        <v>-0.226297375294366</v>
      </c>
      <c r="G693" s="20">
        <v>47.251150218411802</v>
      </c>
      <c r="H693" s="19">
        <v>7.0836396028087806E-2</v>
      </c>
    </row>
    <row r="694" spans="1:8" x14ac:dyDescent="0.25">
      <c r="A694" s="10" t="s">
        <v>175</v>
      </c>
      <c r="B694" s="10" t="s">
        <v>49</v>
      </c>
      <c r="C694" s="10" t="s">
        <v>143</v>
      </c>
      <c r="D694" s="10" t="s">
        <v>151</v>
      </c>
      <c r="E694" s="19">
        <v>6.3804399645083004E-3</v>
      </c>
      <c r="F694" s="19">
        <v>0.206601189729155</v>
      </c>
      <c r="G694" s="20">
        <v>27.878078803299299</v>
      </c>
      <c r="H694" s="19">
        <v>0.30096729578124298</v>
      </c>
    </row>
    <row r="695" spans="1:8" x14ac:dyDescent="0.25">
      <c r="A695" s="10" t="s">
        <v>169</v>
      </c>
      <c r="B695" s="10" t="s">
        <v>86</v>
      </c>
      <c r="C695" s="10" t="s">
        <v>148</v>
      </c>
      <c r="D695" s="10" t="s">
        <v>151</v>
      </c>
      <c r="E695" s="19">
        <v>6.3796023455270296E-3</v>
      </c>
      <c r="F695" s="19">
        <v>-0.10401302917255199</v>
      </c>
      <c r="G695" s="20">
        <v>20.827229401904798</v>
      </c>
      <c r="H695" s="19">
        <v>-7.0353083369473005E-2</v>
      </c>
    </row>
    <row r="696" spans="1:8" x14ac:dyDescent="0.25">
      <c r="A696" s="10" t="s">
        <v>173</v>
      </c>
      <c r="B696" s="10" t="s">
        <v>90</v>
      </c>
      <c r="C696" s="10" t="s">
        <v>147</v>
      </c>
      <c r="D696" s="10" t="s">
        <v>151</v>
      </c>
      <c r="E696" s="19">
        <v>6.3538420266670203E-3</v>
      </c>
      <c r="F696" s="19">
        <v>-0.234734577860436</v>
      </c>
      <c r="G696" s="20">
        <v>35.898367722444299</v>
      </c>
      <c r="H696" s="19">
        <v>0.374283928826876</v>
      </c>
    </row>
    <row r="697" spans="1:8" x14ac:dyDescent="0.25">
      <c r="A697" s="10" t="s">
        <v>171</v>
      </c>
      <c r="B697" s="10" t="s">
        <v>53</v>
      </c>
      <c r="C697" s="10" t="s">
        <v>145</v>
      </c>
      <c r="D697" s="10" t="s">
        <v>151</v>
      </c>
      <c r="E697" s="19">
        <v>6.3433435790257097E-3</v>
      </c>
      <c r="F697" s="19">
        <v>7.6282861637804095E-2</v>
      </c>
      <c r="G697" s="20">
        <v>35.906199358260203</v>
      </c>
      <c r="H697" s="19">
        <v>-0.103465683938573</v>
      </c>
    </row>
    <row r="698" spans="1:8" x14ac:dyDescent="0.25">
      <c r="A698" s="10" t="s">
        <v>175</v>
      </c>
      <c r="B698" s="10" t="s">
        <v>64</v>
      </c>
      <c r="C698" s="10" t="s">
        <v>143</v>
      </c>
      <c r="D698" s="10" t="s">
        <v>151</v>
      </c>
      <c r="E698" s="19">
        <v>6.3133930075837397E-3</v>
      </c>
      <c r="F698" s="19">
        <v>-0.50071541058567703</v>
      </c>
      <c r="G698" s="20">
        <v>58.838167588730698</v>
      </c>
      <c r="H698" s="19">
        <v>6.7670894857021296E-2</v>
      </c>
    </row>
    <row r="699" spans="1:8" x14ac:dyDescent="0.25">
      <c r="A699" s="10" t="s">
        <v>173</v>
      </c>
      <c r="B699" s="10" t="s">
        <v>93</v>
      </c>
      <c r="C699" s="10" t="s">
        <v>147</v>
      </c>
      <c r="D699" s="10" t="s">
        <v>151</v>
      </c>
      <c r="E699" s="19">
        <v>6.3087843534879104E-3</v>
      </c>
      <c r="F699" s="19">
        <v>0.49261805172813899</v>
      </c>
      <c r="G699" s="20">
        <v>24.120739581047001</v>
      </c>
      <c r="H699" s="19">
        <v>0.20710704903078</v>
      </c>
    </row>
    <row r="700" spans="1:8" x14ac:dyDescent="0.25">
      <c r="A700" s="10"/>
      <c r="B700" s="10" t="s">
        <v>79</v>
      </c>
      <c r="C700" s="10" t="s">
        <v>149</v>
      </c>
      <c r="D700" s="10" t="s">
        <v>158</v>
      </c>
      <c r="E700" s="19">
        <v>6.3048804402910498E-3</v>
      </c>
      <c r="F700" s="19">
        <v>16.625537753054498</v>
      </c>
      <c r="G700" s="20">
        <v>46.950390845608297</v>
      </c>
      <c r="H700" s="19">
        <v>0.244153059067205</v>
      </c>
    </row>
    <row r="701" spans="1:8" x14ac:dyDescent="0.25">
      <c r="A701" s="10" t="s">
        <v>171</v>
      </c>
      <c r="B701" s="10" t="s">
        <v>53</v>
      </c>
      <c r="C701" s="10" t="s">
        <v>140</v>
      </c>
      <c r="D701" s="10" t="s">
        <v>151</v>
      </c>
      <c r="E701" s="19">
        <v>6.2438444818469002E-3</v>
      </c>
      <c r="F701" s="19">
        <v>-4.1028336120182099E-2</v>
      </c>
      <c r="G701" s="20">
        <v>34.277753998191699</v>
      </c>
      <c r="H701" s="19">
        <v>-5.0104853917656303E-2</v>
      </c>
    </row>
    <row r="702" spans="1:8" x14ac:dyDescent="0.25">
      <c r="A702" s="10" t="s">
        <v>139</v>
      </c>
      <c r="B702" s="10" t="s">
        <v>25</v>
      </c>
      <c r="C702" s="10" t="s">
        <v>143</v>
      </c>
      <c r="D702" s="10" t="s">
        <v>146</v>
      </c>
      <c r="E702" s="19">
        <v>6.24080145200194E-3</v>
      </c>
      <c r="F702" s="19">
        <v>-6.3519590268715495E-2</v>
      </c>
      <c r="G702" s="20">
        <v>29.583784884113001</v>
      </c>
      <c r="H702" s="19">
        <v>0.142373620379739</v>
      </c>
    </row>
    <row r="703" spans="1:8" x14ac:dyDescent="0.25">
      <c r="A703" s="10" t="s">
        <v>157</v>
      </c>
      <c r="B703" s="10" t="s">
        <v>44</v>
      </c>
      <c r="C703" s="10" t="s">
        <v>144</v>
      </c>
      <c r="D703" s="10" t="s">
        <v>151</v>
      </c>
      <c r="E703" s="19">
        <v>6.2401718340159501E-3</v>
      </c>
      <c r="F703" s="19">
        <v>1.9592000399732402E-2</v>
      </c>
      <c r="G703" s="20">
        <v>55.376613258812299</v>
      </c>
      <c r="H703" s="19">
        <v>0.66551539590493003</v>
      </c>
    </row>
    <row r="704" spans="1:8" x14ac:dyDescent="0.25">
      <c r="A704" s="10" t="s">
        <v>171</v>
      </c>
      <c r="B704" s="10" t="s">
        <v>84</v>
      </c>
      <c r="C704" s="10" t="s">
        <v>147</v>
      </c>
      <c r="D704" s="10" t="s">
        <v>151</v>
      </c>
      <c r="E704" s="19">
        <v>6.2278490222867702E-3</v>
      </c>
      <c r="F704" s="19">
        <v>-0.46146673776453101</v>
      </c>
      <c r="G704" s="20">
        <v>30.083037638593201</v>
      </c>
      <c r="H704" s="19">
        <v>-7.6395818491618903E-2</v>
      </c>
    </row>
    <row r="705" spans="1:8" x14ac:dyDescent="0.25">
      <c r="A705" s="10" t="s">
        <v>152</v>
      </c>
      <c r="B705" s="10" t="s">
        <v>111</v>
      </c>
      <c r="C705" s="10" t="s">
        <v>147</v>
      </c>
      <c r="D705" s="10" t="s">
        <v>151</v>
      </c>
      <c r="E705" s="19">
        <v>6.1751732255261099E-3</v>
      </c>
      <c r="F705" s="19">
        <v>-0.63594739650875798</v>
      </c>
      <c r="G705" s="20">
        <v>29.852595454796202</v>
      </c>
      <c r="H705" s="19">
        <v>5.6866830705035697E-2</v>
      </c>
    </row>
    <row r="706" spans="1:8" x14ac:dyDescent="0.25">
      <c r="A706" s="10" t="s">
        <v>171</v>
      </c>
      <c r="B706" s="10" t="s">
        <v>9</v>
      </c>
      <c r="C706" s="10" t="s">
        <v>143</v>
      </c>
      <c r="D706" s="10" t="s">
        <v>151</v>
      </c>
      <c r="E706" s="19">
        <v>6.0655473918010596E-3</v>
      </c>
      <c r="F706" s="19">
        <v>0.47011395795079602</v>
      </c>
      <c r="G706" s="20">
        <v>33.356298702422698</v>
      </c>
      <c r="H706" s="19">
        <v>0.183870697998928</v>
      </c>
    </row>
    <row r="707" spans="1:8" x14ac:dyDescent="0.25">
      <c r="A707" s="10"/>
      <c r="B707" s="10" t="s">
        <v>79</v>
      </c>
      <c r="C707" s="10" t="s">
        <v>143</v>
      </c>
      <c r="D707" s="10" t="s">
        <v>158</v>
      </c>
      <c r="E707" s="19">
        <v>6.0163648426399402E-3</v>
      </c>
      <c r="F707" s="19">
        <v>15.4072300918109</v>
      </c>
      <c r="G707" s="20">
        <v>25.693438187973001</v>
      </c>
      <c r="H707" s="19">
        <v>9.7376719834393593E-3</v>
      </c>
    </row>
    <row r="708" spans="1:8" x14ac:dyDescent="0.25">
      <c r="A708" s="10"/>
      <c r="B708" s="10" t="s">
        <v>74</v>
      </c>
      <c r="C708" s="10" t="s">
        <v>140</v>
      </c>
      <c r="D708" s="10" t="s">
        <v>158</v>
      </c>
      <c r="E708" s="19">
        <v>5.9834584454995596E-3</v>
      </c>
      <c r="F708" s="19">
        <v>0.47442939441015503</v>
      </c>
      <c r="G708" s="20">
        <v>24.723548030227999</v>
      </c>
      <c r="H708" s="19">
        <v>-5.7907242568827601E-2</v>
      </c>
    </row>
    <row r="709" spans="1:8" x14ac:dyDescent="0.25">
      <c r="A709" s="10" t="s">
        <v>157</v>
      </c>
      <c r="B709" s="10" t="s">
        <v>46</v>
      </c>
      <c r="C709" s="10" t="s">
        <v>142</v>
      </c>
      <c r="D709" s="10" t="s">
        <v>151</v>
      </c>
      <c r="E709" s="19">
        <v>5.9646539210696202E-3</v>
      </c>
      <c r="F709" s="19">
        <v>-0.21769446688876501</v>
      </c>
      <c r="G709" s="20">
        <v>36.221370114118002</v>
      </c>
      <c r="H709" s="19">
        <v>-4.6693720938291501E-2</v>
      </c>
    </row>
    <row r="710" spans="1:8" x14ac:dyDescent="0.25">
      <c r="A710" s="10" t="s">
        <v>175</v>
      </c>
      <c r="B710" s="10" t="s">
        <v>112</v>
      </c>
      <c r="C710" s="10" t="s">
        <v>148</v>
      </c>
      <c r="D710" s="10" t="s">
        <v>151</v>
      </c>
      <c r="E710" s="19">
        <v>5.9418589742762998E-3</v>
      </c>
      <c r="F710" s="19">
        <v>0.31220297372566003</v>
      </c>
      <c r="G710" s="20">
        <v>27.6429508564947</v>
      </c>
      <c r="H710" s="19">
        <v>-0.16009296267982201</v>
      </c>
    </row>
    <row r="711" spans="1:8" x14ac:dyDescent="0.25">
      <c r="A711" s="10" t="s">
        <v>172</v>
      </c>
      <c r="B711" s="10" t="s">
        <v>55</v>
      </c>
      <c r="C711" s="10" t="s">
        <v>147</v>
      </c>
      <c r="D711" s="10" t="s">
        <v>151</v>
      </c>
      <c r="E711" s="19">
        <v>5.90493682251347E-3</v>
      </c>
      <c r="F711" s="19">
        <v>-0.438228497313075</v>
      </c>
      <c r="G711" s="20">
        <v>38.197667330022</v>
      </c>
      <c r="H711" s="19">
        <v>-2.5252141019279199E-2</v>
      </c>
    </row>
    <row r="712" spans="1:8" x14ac:dyDescent="0.25">
      <c r="A712" s="10" t="s">
        <v>157</v>
      </c>
      <c r="B712" s="10" t="s">
        <v>46</v>
      </c>
      <c r="C712" s="10" t="s">
        <v>149</v>
      </c>
      <c r="D712" s="10" t="s">
        <v>151</v>
      </c>
      <c r="E712" s="19">
        <v>5.8994782762880104E-3</v>
      </c>
      <c r="F712" s="19">
        <v>-0.16565320919566001</v>
      </c>
      <c r="G712" s="20">
        <v>35.350709403090498</v>
      </c>
      <c r="H712" s="19">
        <v>-3.9027925474717902E-2</v>
      </c>
    </row>
    <row r="713" spans="1:8" x14ac:dyDescent="0.25">
      <c r="A713" s="10" t="s">
        <v>175</v>
      </c>
      <c r="B713" s="10" t="s">
        <v>49</v>
      </c>
      <c r="C713" s="10" t="s">
        <v>149</v>
      </c>
      <c r="D713" s="10" t="s">
        <v>151</v>
      </c>
      <c r="E713" s="19">
        <v>5.89620019217968E-3</v>
      </c>
      <c r="F713" s="19">
        <v>5.9029930882319899E-2</v>
      </c>
      <c r="G713" s="20">
        <v>35.109087066969501</v>
      </c>
      <c r="H713" s="19">
        <v>0.113468511511345</v>
      </c>
    </row>
    <row r="714" spans="1:8" x14ac:dyDescent="0.25">
      <c r="A714" s="10" t="s">
        <v>173</v>
      </c>
      <c r="B714" s="10" t="s">
        <v>90</v>
      </c>
      <c r="C714" s="10" t="s">
        <v>148</v>
      </c>
      <c r="D714" s="10" t="s">
        <v>151</v>
      </c>
      <c r="E714" s="19">
        <v>5.87543452782329E-3</v>
      </c>
      <c r="F714" s="19">
        <v>-0.268836188707681</v>
      </c>
      <c r="G714" s="20">
        <v>41.9173791879332</v>
      </c>
      <c r="H714" s="19">
        <v>0.37850485985456001</v>
      </c>
    </row>
    <row r="715" spans="1:8" x14ac:dyDescent="0.25">
      <c r="A715" s="10" t="s">
        <v>169</v>
      </c>
      <c r="B715" s="10" t="s">
        <v>91</v>
      </c>
      <c r="C715" s="10" t="s">
        <v>145</v>
      </c>
      <c r="D715" s="10" t="s">
        <v>151</v>
      </c>
      <c r="E715" s="19">
        <v>5.7713437409069798E-3</v>
      </c>
      <c r="F715" s="19">
        <v>-6.0536385071028903E-2</v>
      </c>
      <c r="G715" s="20">
        <v>40.9661666418015</v>
      </c>
      <c r="H715" s="19">
        <v>-4.2860593876564698E-2</v>
      </c>
    </row>
    <row r="716" spans="1:8" x14ac:dyDescent="0.25">
      <c r="A716" s="10" t="s">
        <v>168</v>
      </c>
      <c r="B716" s="10" t="s">
        <v>109</v>
      </c>
      <c r="C716" s="10" t="s">
        <v>145</v>
      </c>
      <c r="D716" s="10" t="s">
        <v>151</v>
      </c>
      <c r="E716" s="19">
        <v>5.7486747427147799E-3</v>
      </c>
      <c r="F716" s="19">
        <v>3.6284704820155902E-2</v>
      </c>
      <c r="G716" s="20">
        <v>46.7933825114578</v>
      </c>
      <c r="H716" s="19">
        <v>-6.0492142727629497E-2</v>
      </c>
    </row>
    <row r="717" spans="1:8" x14ac:dyDescent="0.25">
      <c r="A717" s="10" t="s">
        <v>170</v>
      </c>
      <c r="B717" s="10" t="s">
        <v>41</v>
      </c>
      <c r="C717" s="10" t="s">
        <v>149</v>
      </c>
      <c r="D717" s="10" t="s">
        <v>150</v>
      </c>
      <c r="E717" s="19">
        <v>5.7024768622505198E-3</v>
      </c>
      <c r="F717" s="19">
        <v>-7.0439521983474999E-3</v>
      </c>
      <c r="G717" s="20">
        <v>20.122656313893501</v>
      </c>
      <c r="H717" s="19">
        <v>0.20277466965440299</v>
      </c>
    </row>
    <row r="718" spans="1:8" x14ac:dyDescent="0.25">
      <c r="A718" s="10" t="s">
        <v>157</v>
      </c>
      <c r="B718" s="10" t="s">
        <v>130</v>
      </c>
      <c r="C718" s="10" t="s">
        <v>147</v>
      </c>
      <c r="D718" s="10" t="s">
        <v>158</v>
      </c>
      <c r="E718" s="19">
        <v>5.6882822136794901E-3</v>
      </c>
      <c r="F718" s="19">
        <v>1.15193031377405</v>
      </c>
      <c r="G718" s="20">
        <v>14.6309126541128</v>
      </c>
      <c r="H718" s="19">
        <v>-0.37638263134788202</v>
      </c>
    </row>
    <row r="719" spans="1:8" x14ac:dyDescent="0.25">
      <c r="A719" s="10" t="s">
        <v>173</v>
      </c>
      <c r="B719" s="10" t="s">
        <v>93</v>
      </c>
      <c r="C719" s="10" t="s">
        <v>144</v>
      </c>
      <c r="D719" s="10" t="s">
        <v>151</v>
      </c>
      <c r="E719" s="19">
        <v>5.6133088996453704E-3</v>
      </c>
      <c r="F719" s="19">
        <v>0.45402523212788498</v>
      </c>
      <c r="G719" s="20">
        <v>35.948371237620997</v>
      </c>
      <c r="H719" s="19">
        <v>5.3427563458038401E-3</v>
      </c>
    </row>
    <row r="720" spans="1:8" x14ac:dyDescent="0.25">
      <c r="A720" s="10" t="s">
        <v>171</v>
      </c>
      <c r="B720" s="10" t="s">
        <v>26</v>
      </c>
      <c r="C720" s="10" t="s">
        <v>149</v>
      </c>
      <c r="D720" s="10" t="s">
        <v>151</v>
      </c>
      <c r="E720" s="19">
        <v>5.5253266472441902E-3</v>
      </c>
      <c r="F720" s="19">
        <v>0.17655360225932801</v>
      </c>
      <c r="G720" s="20">
        <v>41.900327686660503</v>
      </c>
      <c r="H720" s="19">
        <v>2.6402325040024099E-2</v>
      </c>
    </row>
    <row r="721" spans="1:8" x14ac:dyDescent="0.25">
      <c r="A721" s="10" t="s">
        <v>152</v>
      </c>
      <c r="B721" s="10" t="s">
        <v>12</v>
      </c>
      <c r="C721" s="10" t="s">
        <v>140</v>
      </c>
      <c r="D721" s="10" t="s">
        <v>151</v>
      </c>
      <c r="E721" s="19">
        <v>5.5177574640241801E-3</v>
      </c>
      <c r="F721" s="19">
        <v>-0.79478975294554099</v>
      </c>
      <c r="G721" s="20">
        <v>27.215180959153798</v>
      </c>
      <c r="H721" s="19">
        <v>-5.9396192596762001E-2</v>
      </c>
    </row>
    <row r="722" spans="1:8" x14ac:dyDescent="0.25">
      <c r="A722" s="10" t="s">
        <v>157</v>
      </c>
      <c r="B722" s="10" t="s">
        <v>130</v>
      </c>
      <c r="C722" s="10" t="s">
        <v>145</v>
      </c>
      <c r="D722" s="10" t="s">
        <v>158</v>
      </c>
      <c r="E722" s="19">
        <v>5.5056598257985298E-3</v>
      </c>
      <c r="F722" s="19">
        <v>1.1813668352815401</v>
      </c>
      <c r="G722" s="20">
        <v>38.174539065806002</v>
      </c>
      <c r="H722" s="19">
        <v>0.12884380978131499</v>
      </c>
    </row>
    <row r="723" spans="1:8" x14ac:dyDescent="0.25">
      <c r="A723" s="10" t="s">
        <v>171</v>
      </c>
      <c r="B723" s="10" t="s">
        <v>9</v>
      </c>
      <c r="C723" s="10" t="s">
        <v>148</v>
      </c>
      <c r="D723" s="10" t="s">
        <v>151</v>
      </c>
      <c r="E723" s="19">
        <v>5.5048432656994101E-3</v>
      </c>
      <c r="F723" s="19">
        <v>0.27563258480345298</v>
      </c>
      <c r="G723" s="20">
        <v>34.354952458000703</v>
      </c>
      <c r="H723" s="19">
        <v>0.118014928331088</v>
      </c>
    </row>
    <row r="724" spans="1:8" x14ac:dyDescent="0.25">
      <c r="A724" s="10" t="s">
        <v>165</v>
      </c>
      <c r="B724" s="10" t="s">
        <v>66</v>
      </c>
      <c r="C724" s="10" t="s">
        <v>144</v>
      </c>
      <c r="D724" s="10" t="s">
        <v>158</v>
      </c>
      <c r="E724" s="19">
        <v>5.4762969235578798E-3</v>
      </c>
      <c r="F724" s="19">
        <v>2.7933416225880401</v>
      </c>
      <c r="G724" s="20">
        <v>41.949986057936798</v>
      </c>
      <c r="H724" s="19">
        <v>0.172717328421883</v>
      </c>
    </row>
    <row r="725" spans="1:8" x14ac:dyDescent="0.25">
      <c r="A725" s="10" t="s">
        <v>171</v>
      </c>
      <c r="B725" s="10" t="s">
        <v>53</v>
      </c>
      <c r="C725" s="10" t="s">
        <v>143</v>
      </c>
      <c r="D725" s="10" t="s">
        <v>151</v>
      </c>
      <c r="E725" s="19">
        <v>5.4595111796956397E-3</v>
      </c>
      <c r="F725" s="19">
        <v>0.186096329030187</v>
      </c>
      <c r="G725" s="20">
        <v>44.393178043753998</v>
      </c>
      <c r="H725" s="19">
        <v>0.54757962052685805</v>
      </c>
    </row>
    <row r="726" spans="1:8" x14ac:dyDescent="0.25">
      <c r="A726" s="10" t="s">
        <v>168</v>
      </c>
      <c r="B726" s="10" t="s">
        <v>109</v>
      </c>
      <c r="C726" s="10" t="s">
        <v>140</v>
      </c>
      <c r="D726" s="10" t="s">
        <v>151</v>
      </c>
      <c r="E726" s="19">
        <v>5.4439893061054298E-3</v>
      </c>
      <c r="F726" s="19">
        <v>0.135558227434772</v>
      </c>
      <c r="G726" s="20">
        <v>45.104185961370497</v>
      </c>
      <c r="H726" s="19">
        <v>-0.34393410967433302</v>
      </c>
    </row>
    <row r="727" spans="1:8" x14ac:dyDescent="0.25">
      <c r="A727" s="10" t="s">
        <v>163</v>
      </c>
      <c r="B727" s="10" t="s">
        <v>128</v>
      </c>
      <c r="C727" s="10" t="s">
        <v>148</v>
      </c>
      <c r="D727" s="10" t="s">
        <v>158</v>
      </c>
      <c r="E727" s="19">
        <v>5.4412552229683503E-3</v>
      </c>
      <c r="F727" s="19">
        <v>1.6649391036094701</v>
      </c>
      <c r="G727" s="20">
        <v>29.486141611994501</v>
      </c>
      <c r="H727" s="19">
        <v>0.30930020892668603</v>
      </c>
    </row>
    <row r="728" spans="1:8" x14ac:dyDescent="0.25">
      <c r="A728" s="10"/>
      <c r="B728" s="10" t="s">
        <v>79</v>
      </c>
      <c r="C728" s="10" t="s">
        <v>144</v>
      </c>
      <c r="D728" s="10" t="s">
        <v>158</v>
      </c>
      <c r="E728" s="19">
        <v>5.43164566678678E-3</v>
      </c>
      <c r="F728" s="19">
        <v>14.882436894824799</v>
      </c>
      <c r="G728" s="20">
        <v>30.967891778913501</v>
      </c>
      <c r="H728" s="19">
        <v>-0.121875993936717</v>
      </c>
    </row>
    <row r="729" spans="1:8" x14ac:dyDescent="0.25">
      <c r="A729" s="10" t="s">
        <v>154</v>
      </c>
      <c r="B729" s="10" t="s">
        <v>103</v>
      </c>
      <c r="C729" s="10" t="s">
        <v>143</v>
      </c>
      <c r="D729" s="10" t="s">
        <v>151</v>
      </c>
      <c r="E729" s="19">
        <v>5.4192667998031897E-3</v>
      </c>
      <c r="F729" s="19">
        <v>0.78628091454599702</v>
      </c>
      <c r="G729" s="20">
        <v>20.6570539921345</v>
      </c>
      <c r="H729" s="19">
        <v>0.13630308086715301</v>
      </c>
    </row>
    <row r="730" spans="1:8" x14ac:dyDescent="0.25">
      <c r="A730" s="10" t="s">
        <v>173</v>
      </c>
      <c r="B730" s="10" t="s">
        <v>19</v>
      </c>
      <c r="C730" s="10" t="s">
        <v>142</v>
      </c>
      <c r="D730" s="10" t="s">
        <v>158</v>
      </c>
      <c r="E730" s="19">
        <v>5.3919819792139102E-3</v>
      </c>
      <c r="F730" s="19">
        <v>1.5246768028630899</v>
      </c>
      <c r="G730" s="20">
        <v>20.349245352801301</v>
      </c>
      <c r="H730" s="19">
        <v>-0.39953271514101502</v>
      </c>
    </row>
    <row r="731" spans="1:8" x14ac:dyDescent="0.25">
      <c r="A731" s="10" t="s">
        <v>157</v>
      </c>
      <c r="B731" s="10" t="s">
        <v>130</v>
      </c>
      <c r="C731" s="10" t="s">
        <v>148</v>
      </c>
      <c r="D731" s="10" t="s">
        <v>158</v>
      </c>
      <c r="E731" s="19">
        <v>5.3639487674537398E-3</v>
      </c>
      <c r="F731" s="19">
        <v>0.97958408841650202</v>
      </c>
      <c r="G731" s="20">
        <v>24.058065160246301</v>
      </c>
      <c r="H731" s="19">
        <v>0.30688514726055799</v>
      </c>
    </row>
    <row r="732" spans="1:8" x14ac:dyDescent="0.25">
      <c r="A732" s="10" t="s">
        <v>163</v>
      </c>
      <c r="B732" s="10" t="s">
        <v>128</v>
      </c>
      <c r="C732" s="10" t="s">
        <v>149</v>
      </c>
      <c r="D732" s="10" t="s">
        <v>158</v>
      </c>
      <c r="E732" s="19">
        <v>5.3314400429641199E-3</v>
      </c>
      <c r="F732" s="19">
        <v>0.18695605006574301</v>
      </c>
      <c r="G732" s="20">
        <v>16.115252301800201</v>
      </c>
      <c r="H732" s="19">
        <v>0.120997714911677</v>
      </c>
    </row>
    <row r="733" spans="1:8" x14ac:dyDescent="0.25">
      <c r="A733" s="10" t="s">
        <v>89</v>
      </c>
      <c r="B733" s="10" t="s">
        <v>89</v>
      </c>
      <c r="C733" s="10" t="s">
        <v>149</v>
      </c>
      <c r="D733" s="10" t="s">
        <v>151</v>
      </c>
      <c r="E733" s="19">
        <v>5.3148939265038504E-3</v>
      </c>
      <c r="F733" s="19">
        <v>0.29451511167153399</v>
      </c>
      <c r="G733" s="20">
        <v>20.2069745176243</v>
      </c>
      <c r="H733" s="19">
        <v>-8.9610946383478801E-2</v>
      </c>
    </row>
    <row r="734" spans="1:8" x14ac:dyDescent="0.25">
      <c r="A734" s="10" t="s">
        <v>163</v>
      </c>
      <c r="B734" s="10" t="s">
        <v>107</v>
      </c>
      <c r="C734" s="10" t="s">
        <v>145</v>
      </c>
      <c r="D734" s="10" t="s">
        <v>141</v>
      </c>
      <c r="E734" s="19">
        <v>5.2667681799949198E-3</v>
      </c>
      <c r="F734" s="19">
        <v>4.2844635199505002E-2</v>
      </c>
      <c r="G734" s="20">
        <v>48.600805077067001</v>
      </c>
      <c r="H734" s="19">
        <v>0.17715675302015299</v>
      </c>
    </row>
    <row r="735" spans="1:8" x14ac:dyDescent="0.25">
      <c r="A735" s="10" t="s">
        <v>173</v>
      </c>
      <c r="B735" s="10" t="s">
        <v>93</v>
      </c>
      <c r="C735" s="10" t="s">
        <v>148</v>
      </c>
      <c r="D735" s="10" t="s">
        <v>151</v>
      </c>
      <c r="E735" s="19">
        <v>5.2479511324735597E-3</v>
      </c>
      <c r="F735" s="19">
        <v>0.18494525094419201</v>
      </c>
      <c r="G735" s="20">
        <v>23.830702948597299</v>
      </c>
      <c r="H735" s="19">
        <v>-1.73676036834776E-2</v>
      </c>
    </row>
    <row r="736" spans="1:8" x14ac:dyDescent="0.25">
      <c r="A736" s="10" t="s">
        <v>174</v>
      </c>
      <c r="B736" s="10" t="s">
        <v>11</v>
      </c>
      <c r="C736" s="10" t="s">
        <v>144</v>
      </c>
      <c r="D736" s="10" t="s">
        <v>151</v>
      </c>
      <c r="E736" s="19">
        <v>5.2277552102064596E-3</v>
      </c>
      <c r="F736" s="19">
        <v>0.184686514660339</v>
      </c>
      <c r="G736" s="20">
        <v>59.1988570264215</v>
      </c>
      <c r="H736" s="19">
        <v>0.208651795483869</v>
      </c>
    </row>
    <row r="737" spans="1:8" x14ac:dyDescent="0.25">
      <c r="A737" s="10" t="s">
        <v>176</v>
      </c>
      <c r="B737" s="10" t="s">
        <v>134</v>
      </c>
      <c r="C737" s="10" t="s">
        <v>145</v>
      </c>
      <c r="D737" s="10" t="s">
        <v>176</v>
      </c>
      <c r="E737" s="19">
        <v>5.2174792598632998E-3</v>
      </c>
      <c r="F737" s="19">
        <v>0.216170582711458</v>
      </c>
      <c r="G737" s="20">
        <v>58.810179176111298</v>
      </c>
      <c r="H737" s="19">
        <v>0.342484209551287</v>
      </c>
    </row>
    <row r="738" spans="1:8" x14ac:dyDescent="0.25">
      <c r="A738" s="10" t="s">
        <v>172</v>
      </c>
      <c r="B738" s="10" t="s">
        <v>55</v>
      </c>
      <c r="C738" s="10" t="s">
        <v>149</v>
      </c>
      <c r="D738" s="10" t="s">
        <v>151</v>
      </c>
      <c r="E738" s="19">
        <v>5.2070448681721497E-3</v>
      </c>
      <c r="F738" s="19">
        <v>-0.395881496354338</v>
      </c>
      <c r="G738" s="20">
        <v>64.787029761113004</v>
      </c>
      <c r="H738" s="19">
        <v>0.14373567603732501</v>
      </c>
    </row>
    <row r="739" spans="1:8" x14ac:dyDescent="0.25">
      <c r="A739" s="10" t="s">
        <v>166</v>
      </c>
      <c r="B739" s="10" t="s">
        <v>85</v>
      </c>
      <c r="C739" s="10" t="s">
        <v>143</v>
      </c>
      <c r="D739" s="10" t="s">
        <v>151</v>
      </c>
      <c r="E739" s="19">
        <v>5.2065266592519598E-3</v>
      </c>
      <c r="F739" s="19">
        <v>0.489624506518403</v>
      </c>
      <c r="G739" s="20">
        <v>31.067245559683499</v>
      </c>
      <c r="H739" s="19">
        <v>3.4613079557338201E-2</v>
      </c>
    </row>
    <row r="740" spans="1:8" x14ac:dyDescent="0.25">
      <c r="A740" s="10" t="s">
        <v>152</v>
      </c>
      <c r="B740" s="10" t="s">
        <v>12</v>
      </c>
      <c r="C740" s="10" t="s">
        <v>147</v>
      </c>
      <c r="D740" s="10" t="s">
        <v>151</v>
      </c>
      <c r="E740" s="19">
        <v>5.1581220811719496E-3</v>
      </c>
      <c r="F740" s="19">
        <v>-0.78609283223780702</v>
      </c>
      <c r="G740" s="20">
        <v>24.890707363306799</v>
      </c>
      <c r="H740" s="19">
        <v>4.5974631543440399E-2</v>
      </c>
    </row>
    <row r="741" spans="1:8" x14ac:dyDescent="0.25">
      <c r="A741" s="10" t="s">
        <v>173</v>
      </c>
      <c r="B741" s="10" t="s">
        <v>19</v>
      </c>
      <c r="C741" s="10" t="s">
        <v>143</v>
      </c>
      <c r="D741" s="10" t="s">
        <v>158</v>
      </c>
      <c r="E741" s="19">
        <v>5.1462513107790398E-3</v>
      </c>
      <c r="F741" s="19">
        <v>1.52549258167976</v>
      </c>
      <c r="G741" s="20">
        <v>19.705659623075</v>
      </c>
      <c r="H741" s="19">
        <v>8.7508511728540198E-2</v>
      </c>
    </row>
    <row r="742" spans="1:8" x14ac:dyDescent="0.25">
      <c r="A742" s="10" t="s">
        <v>166</v>
      </c>
      <c r="B742" s="10" t="s">
        <v>85</v>
      </c>
      <c r="C742" s="10" t="s">
        <v>148</v>
      </c>
      <c r="D742" s="10" t="s">
        <v>151</v>
      </c>
      <c r="E742" s="19">
        <v>5.1438553751043002E-3</v>
      </c>
      <c r="F742" s="19">
        <v>0.32348001408723098</v>
      </c>
      <c r="G742" s="20">
        <v>28.330318811016198</v>
      </c>
      <c r="H742" s="19">
        <v>-0.19134716840570601</v>
      </c>
    </row>
    <row r="743" spans="1:8" x14ac:dyDescent="0.25">
      <c r="A743" s="10" t="s">
        <v>176</v>
      </c>
      <c r="B743" s="10" t="s">
        <v>137</v>
      </c>
      <c r="C743" s="10" t="s">
        <v>148</v>
      </c>
      <c r="D743" s="10" t="s">
        <v>176</v>
      </c>
      <c r="E743" s="19">
        <v>5.13573994909942E-3</v>
      </c>
      <c r="F743" s="19">
        <v>1.5203580188616299</v>
      </c>
      <c r="G743" s="20">
        <v>28.2933089502108</v>
      </c>
      <c r="H743" s="19">
        <v>0.32811563587175002</v>
      </c>
    </row>
    <row r="744" spans="1:8" x14ac:dyDescent="0.25">
      <c r="A744" s="10" t="s">
        <v>139</v>
      </c>
      <c r="B744" s="10" t="s">
        <v>25</v>
      </c>
      <c r="C744" s="10" t="s">
        <v>142</v>
      </c>
      <c r="D744" s="10" t="s">
        <v>146</v>
      </c>
      <c r="E744" s="19">
        <v>5.0795814944053401E-3</v>
      </c>
      <c r="F744" s="19">
        <v>0.22823843713443601</v>
      </c>
      <c r="G744" s="20">
        <v>20.971732595282798</v>
      </c>
      <c r="H744" s="19">
        <v>6.1408615800723897E-2</v>
      </c>
    </row>
    <row r="745" spans="1:8" x14ac:dyDescent="0.25">
      <c r="A745" s="10" t="s">
        <v>173</v>
      </c>
      <c r="B745" s="10" t="s">
        <v>90</v>
      </c>
      <c r="C745" s="10" t="s">
        <v>143</v>
      </c>
      <c r="D745" s="10" t="s">
        <v>151</v>
      </c>
      <c r="E745" s="19">
        <v>5.0666013342906303E-3</v>
      </c>
      <c r="F745" s="19">
        <v>7.1203516677770501E-2</v>
      </c>
      <c r="G745" s="20">
        <v>50.007181679142199</v>
      </c>
      <c r="H745" s="19">
        <v>8.8920784701574093E-2</v>
      </c>
    </row>
    <row r="746" spans="1:8" x14ac:dyDescent="0.25">
      <c r="A746" s="10" t="s">
        <v>154</v>
      </c>
      <c r="B746" s="10" t="s">
        <v>103</v>
      </c>
      <c r="C746" s="10" t="s">
        <v>142</v>
      </c>
      <c r="D746" s="10" t="s">
        <v>151</v>
      </c>
      <c r="E746" s="19">
        <v>5.0382645993923602E-3</v>
      </c>
      <c r="F746" s="19">
        <v>0.43298152668338702</v>
      </c>
      <c r="G746" s="20">
        <v>19.7616552133995</v>
      </c>
      <c r="H746" s="19">
        <v>2.93174819281957E-2</v>
      </c>
    </row>
    <row r="747" spans="1:8" x14ac:dyDescent="0.25">
      <c r="A747" s="10" t="s">
        <v>171</v>
      </c>
      <c r="B747" s="10" t="s">
        <v>84</v>
      </c>
      <c r="C747" s="10" t="s">
        <v>149</v>
      </c>
      <c r="D747" s="10" t="s">
        <v>151</v>
      </c>
      <c r="E747" s="19">
        <v>4.98240533695706E-3</v>
      </c>
      <c r="F747" s="19">
        <v>-0.43477550487283101</v>
      </c>
      <c r="G747" s="20">
        <v>50.674249279693299</v>
      </c>
      <c r="H747" s="19">
        <v>-4.7230167297336201E-2</v>
      </c>
    </row>
    <row r="748" spans="1:8" x14ac:dyDescent="0.25">
      <c r="A748" s="10" t="s">
        <v>157</v>
      </c>
      <c r="B748" s="10" t="s">
        <v>73</v>
      </c>
      <c r="C748" s="10" t="s">
        <v>144</v>
      </c>
      <c r="D748" s="10" t="s">
        <v>151</v>
      </c>
      <c r="E748" s="19">
        <v>4.9814048903909199E-3</v>
      </c>
      <c r="F748" s="19">
        <v>6.1323794747166302E-2</v>
      </c>
      <c r="G748" s="20">
        <v>57.328161823846997</v>
      </c>
      <c r="H748" s="19">
        <v>0.70339812258149503</v>
      </c>
    </row>
    <row r="749" spans="1:8" x14ac:dyDescent="0.25">
      <c r="A749" s="10" t="s">
        <v>173</v>
      </c>
      <c r="B749" s="10" t="s">
        <v>93</v>
      </c>
      <c r="C749" s="10" t="s">
        <v>149</v>
      </c>
      <c r="D749" s="10" t="s">
        <v>151</v>
      </c>
      <c r="E749" s="19">
        <v>4.9734246551969502E-3</v>
      </c>
      <c r="F749" s="19">
        <v>0.28209861682873399</v>
      </c>
      <c r="G749" s="20">
        <v>42.146660208679499</v>
      </c>
      <c r="H749" s="19">
        <v>0.17240648582861301</v>
      </c>
    </row>
    <row r="750" spans="1:8" x14ac:dyDescent="0.25">
      <c r="A750" s="10" t="s">
        <v>157</v>
      </c>
      <c r="B750" s="10" t="s">
        <v>30</v>
      </c>
      <c r="C750" s="10" t="s">
        <v>149</v>
      </c>
      <c r="D750" s="10" t="s">
        <v>141</v>
      </c>
      <c r="E750" s="19">
        <v>4.96314759097177E-3</v>
      </c>
      <c r="F750" s="19">
        <v>-0.55118419882576397</v>
      </c>
      <c r="G750" s="20">
        <v>81.561427338151006</v>
      </c>
      <c r="H750" s="19">
        <v>0.39404401930291399</v>
      </c>
    </row>
    <row r="751" spans="1:8" x14ac:dyDescent="0.25">
      <c r="A751" s="10" t="s">
        <v>152</v>
      </c>
      <c r="B751" s="10" t="s">
        <v>12</v>
      </c>
      <c r="C751" s="10" t="s">
        <v>142</v>
      </c>
      <c r="D751" s="10" t="s">
        <v>151</v>
      </c>
      <c r="E751" s="19">
        <v>4.94407702795026E-3</v>
      </c>
      <c r="F751" s="19">
        <v>-0.75212916841208999</v>
      </c>
      <c r="G751" s="20">
        <v>43.708348430387304</v>
      </c>
      <c r="H751" s="19">
        <v>7.8430872094395795E-2</v>
      </c>
    </row>
    <row r="752" spans="1:8" x14ac:dyDescent="0.25">
      <c r="A752" s="10" t="s">
        <v>153</v>
      </c>
      <c r="B752" s="10" t="s">
        <v>105</v>
      </c>
      <c r="C752" s="10" t="s">
        <v>149</v>
      </c>
      <c r="D752" s="10" t="s">
        <v>151</v>
      </c>
      <c r="E752" s="19">
        <v>4.9095447263378502E-3</v>
      </c>
      <c r="F752" s="19">
        <v>-0.41373763009544701</v>
      </c>
      <c r="G752" s="20">
        <v>14.630505598835001</v>
      </c>
      <c r="H752" s="19">
        <v>-5.2711507405176297E-4</v>
      </c>
    </row>
    <row r="753" spans="1:8" x14ac:dyDescent="0.25">
      <c r="A753" s="10" t="s">
        <v>172</v>
      </c>
      <c r="B753" s="10" t="s">
        <v>55</v>
      </c>
      <c r="C753" s="10" t="s">
        <v>148</v>
      </c>
      <c r="D753" s="10" t="s">
        <v>151</v>
      </c>
      <c r="E753" s="19">
        <v>4.8727401570289501E-3</v>
      </c>
      <c r="F753" s="19">
        <v>-0.48342261884924498</v>
      </c>
      <c r="G753" s="20">
        <v>68.767171691818007</v>
      </c>
      <c r="H753" s="19">
        <v>0.29840925508079902</v>
      </c>
    </row>
    <row r="754" spans="1:8" x14ac:dyDescent="0.25">
      <c r="A754" s="10" t="s">
        <v>152</v>
      </c>
      <c r="B754" s="10" t="s">
        <v>70</v>
      </c>
      <c r="C754" s="10" t="s">
        <v>140</v>
      </c>
      <c r="D754" s="10" t="s">
        <v>151</v>
      </c>
      <c r="E754" s="19">
        <v>4.8464850006967502E-3</v>
      </c>
      <c r="F754" s="19">
        <v>-0.278109145459152</v>
      </c>
      <c r="G754" s="20">
        <v>47.691394924521802</v>
      </c>
      <c r="H754" s="19">
        <v>0.46299192873147699</v>
      </c>
    </row>
    <row r="755" spans="1:8" x14ac:dyDescent="0.25">
      <c r="A755" s="10" t="s">
        <v>157</v>
      </c>
      <c r="B755" s="10" t="s">
        <v>32</v>
      </c>
      <c r="C755" s="10" t="s">
        <v>140</v>
      </c>
      <c r="D755" s="10" t="s">
        <v>141</v>
      </c>
      <c r="E755" s="19">
        <v>4.8355293796365799E-3</v>
      </c>
      <c r="F755" s="19">
        <v>-0.27056300304507702</v>
      </c>
      <c r="G755" s="20">
        <v>22.986062060020998</v>
      </c>
      <c r="H755" s="19">
        <v>-4.0123043507822802E-2</v>
      </c>
    </row>
    <row r="756" spans="1:8" x14ac:dyDescent="0.25">
      <c r="A756" s="10" t="s">
        <v>171</v>
      </c>
      <c r="B756" s="10" t="s">
        <v>24</v>
      </c>
      <c r="C756" s="10" t="s">
        <v>144</v>
      </c>
      <c r="D756" s="10" t="s">
        <v>151</v>
      </c>
      <c r="E756" s="19">
        <v>4.8300247279305002E-3</v>
      </c>
      <c r="F756" s="19">
        <v>0.20845693794197201</v>
      </c>
      <c r="G756" s="20">
        <v>29.275085779076299</v>
      </c>
      <c r="H756" s="19">
        <v>0.19251499805620301</v>
      </c>
    </row>
    <row r="757" spans="1:8" x14ac:dyDescent="0.25">
      <c r="A757" s="10" t="s">
        <v>157</v>
      </c>
      <c r="B757" s="10" t="s">
        <v>36</v>
      </c>
      <c r="C757" s="10" t="s">
        <v>147</v>
      </c>
      <c r="D757" s="10" t="s">
        <v>155</v>
      </c>
      <c r="E757" s="19">
        <v>4.8078124025775198E-3</v>
      </c>
      <c r="F757" s="19">
        <v>0.60356582217103105</v>
      </c>
      <c r="G757" s="20">
        <v>12.3425553794255</v>
      </c>
      <c r="H757" s="19">
        <v>-0.70788441407695901</v>
      </c>
    </row>
    <row r="758" spans="1:8" x14ac:dyDescent="0.25">
      <c r="A758" s="10" t="s">
        <v>157</v>
      </c>
      <c r="B758" s="10" t="s">
        <v>31</v>
      </c>
      <c r="C758" s="10" t="s">
        <v>148</v>
      </c>
      <c r="D758" s="10" t="s">
        <v>141</v>
      </c>
      <c r="E758" s="19">
        <v>4.7370756348985498E-3</v>
      </c>
      <c r="F758" s="19">
        <v>-0.50958764743948404</v>
      </c>
      <c r="G758" s="20">
        <v>25.5236958225438</v>
      </c>
      <c r="H758" s="19">
        <v>0.113440863912316</v>
      </c>
    </row>
    <row r="759" spans="1:8" x14ac:dyDescent="0.25">
      <c r="A759" s="10" t="s">
        <v>171</v>
      </c>
      <c r="B759" s="10" t="s">
        <v>84</v>
      </c>
      <c r="C759" s="10" t="s">
        <v>143</v>
      </c>
      <c r="D759" s="10" t="s">
        <v>151</v>
      </c>
      <c r="E759" s="19">
        <v>4.7297716253308E-3</v>
      </c>
      <c r="F759" s="19">
        <v>-0.29050764302457999</v>
      </c>
      <c r="G759" s="20">
        <v>49.141023233186303</v>
      </c>
      <c r="H759" s="19">
        <v>0.298759132469543</v>
      </c>
    </row>
    <row r="760" spans="1:8" x14ac:dyDescent="0.25">
      <c r="A760" s="10" t="s">
        <v>157</v>
      </c>
      <c r="B760" s="10" t="s">
        <v>32</v>
      </c>
      <c r="C760" s="10" t="s">
        <v>122</v>
      </c>
      <c r="D760" s="10" t="s">
        <v>141</v>
      </c>
      <c r="E760" s="19">
        <v>4.72625269672398E-3</v>
      </c>
      <c r="F760" s="19">
        <v>-0.30329366021121501</v>
      </c>
      <c r="G760" s="20">
        <v>29.899747724879699</v>
      </c>
      <c r="H760" s="19">
        <v>0.243867042859056</v>
      </c>
    </row>
    <row r="761" spans="1:8" x14ac:dyDescent="0.25">
      <c r="A761" s="10" t="s">
        <v>171</v>
      </c>
      <c r="B761" s="10" t="s">
        <v>9</v>
      </c>
      <c r="C761" s="10" t="s">
        <v>144</v>
      </c>
      <c r="D761" s="10" t="s">
        <v>151</v>
      </c>
      <c r="E761" s="19">
        <v>4.7228022686534501E-3</v>
      </c>
      <c r="F761" s="19">
        <v>0.30269253354296399</v>
      </c>
      <c r="G761" s="20">
        <v>38.269406989000998</v>
      </c>
      <c r="H761" s="19">
        <v>0.271709353630601</v>
      </c>
    </row>
    <row r="762" spans="1:8" x14ac:dyDescent="0.25">
      <c r="A762" s="10" t="s">
        <v>163</v>
      </c>
      <c r="B762" s="10" t="s">
        <v>128</v>
      </c>
      <c r="C762" s="10" t="s">
        <v>145</v>
      </c>
      <c r="D762" s="10" t="s">
        <v>158</v>
      </c>
      <c r="E762" s="19">
        <v>4.6821290197514897E-3</v>
      </c>
      <c r="F762" s="19">
        <v>1.6478205281227201</v>
      </c>
      <c r="G762" s="20">
        <v>24.718695953576301</v>
      </c>
      <c r="H762" s="19">
        <v>-3.7608180580814602E-3</v>
      </c>
    </row>
    <row r="763" spans="1:8" x14ac:dyDescent="0.25">
      <c r="A763" s="10" t="s">
        <v>169</v>
      </c>
      <c r="B763" s="10" t="s">
        <v>91</v>
      </c>
      <c r="C763" s="10" t="s">
        <v>143</v>
      </c>
      <c r="D763" s="10" t="s">
        <v>151</v>
      </c>
      <c r="E763" s="19">
        <v>4.6663905545037201E-3</v>
      </c>
      <c r="F763" s="19">
        <v>2.3891088452403599E-2</v>
      </c>
      <c r="G763" s="20">
        <v>27.5310842250313</v>
      </c>
      <c r="H763" s="19">
        <v>0.206040137362626</v>
      </c>
    </row>
    <row r="764" spans="1:8" x14ac:dyDescent="0.25">
      <c r="A764" s="10" t="s">
        <v>166</v>
      </c>
      <c r="B764" s="10" t="s">
        <v>85</v>
      </c>
      <c r="C764" s="10" t="s">
        <v>147</v>
      </c>
      <c r="D764" s="10" t="s">
        <v>151</v>
      </c>
      <c r="E764" s="19">
        <v>4.6029087290077103E-3</v>
      </c>
      <c r="F764" s="19">
        <v>0.31056993999768701</v>
      </c>
      <c r="G764" s="20">
        <v>27.292184435158202</v>
      </c>
      <c r="H764" s="19">
        <v>-2.04772225495179E-2</v>
      </c>
    </row>
    <row r="765" spans="1:8" x14ac:dyDescent="0.25">
      <c r="A765" s="10"/>
      <c r="B765" s="10" t="s">
        <v>15</v>
      </c>
      <c r="C765" s="10" t="s">
        <v>122</v>
      </c>
      <c r="D765" s="10" t="s">
        <v>150</v>
      </c>
      <c r="E765" s="19">
        <v>4.5365629374944302E-3</v>
      </c>
      <c r="F765" s="19">
        <v>0.80552147343851099</v>
      </c>
      <c r="G765" s="20">
        <v>16.1413937762578</v>
      </c>
      <c r="H765" s="19">
        <v>-8.0438609794473995E-2</v>
      </c>
    </row>
    <row r="766" spans="1:8" x14ac:dyDescent="0.25">
      <c r="A766" s="10" t="s">
        <v>157</v>
      </c>
      <c r="B766" s="10" t="s">
        <v>31</v>
      </c>
      <c r="C766" s="10" t="s">
        <v>147</v>
      </c>
      <c r="D766" s="10" t="s">
        <v>141</v>
      </c>
      <c r="E766" s="19">
        <v>4.5063652320641197E-3</v>
      </c>
      <c r="F766" s="19">
        <v>-0.49655814759980299</v>
      </c>
      <c r="G766" s="20">
        <v>30.916010905136702</v>
      </c>
      <c r="H766" s="19">
        <v>0.109018470258543</v>
      </c>
    </row>
    <row r="767" spans="1:8" x14ac:dyDescent="0.25">
      <c r="A767" s="10" t="s">
        <v>169</v>
      </c>
      <c r="B767" s="10" t="s">
        <v>86</v>
      </c>
      <c r="C767" s="10" t="s">
        <v>149</v>
      </c>
      <c r="D767" s="10" t="s">
        <v>151</v>
      </c>
      <c r="E767" s="19">
        <v>4.4698415769117298E-3</v>
      </c>
      <c r="F767" s="19">
        <v>-0.109140380581039</v>
      </c>
      <c r="G767" s="20">
        <v>22.2110954520783</v>
      </c>
      <c r="H767" s="19">
        <v>0.25029490892075701</v>
      </c>
    </row>
    <row r="768" spans="1:8" x14ac:dyDescent="0.25">
      <c r="A768" s="10" t="s">
        <v>171</v>
      </c>
      <c r="B768" s="10" t="s">
        <v>9</v>
      </c>
      <c r="C768" s="10" t="s">
        <v>149</v>
      </c>
      <c r="D768" s="10" t="s">
        <v>151</v>
      </c>
      <c r="E768" s="19">
        <v>4.4577657493801697E-3</v>
      </c>
      <c r="F768" s="19">
        <v>7.8864655107731399E-2</v>
      </c>
      <c r="G768" s="20">
        <v>47.5132101439902</v>
      </c>
      <c r="H768" s="19">
        <v>-4.0834102067294702E-2</v>
      </c>
    </row>
    <row r="769" spans="1:8" x14ac:dyDescent="0.25">
      <c r="A769" t="s">
        <v>160</v>
      </c>
      <c r="B769" t="s">
        <v>98</v>
      </c>
      <c r="C769" t="s">
        <v>142</v>
      </c>
      <c r="D769" t="s">
        <v>158</v>
      </c>
      <c r="E769" s="21">
        <v>4.4519837375570697E-3</v>
      </c>
      <c r="F769" s="21">
        <v>1.0207860247673399</v>
      </c>
      <c r="G769" s="22">
        <v>36.072115698964502</v>
      </c>
      <c r="H769" s="21">
        <v>-0.24944638845051301</v>
      </c>
    </row>
    <row r="770" spans="1:8" x14ac:dyDescent="0.25">
      <c r="A770" s="10" t="s">
        <v>173</v>
      </c>
      <c r="B770" s="10" t="s">
        <v>19</v>
      </c>
      <c r="C770" s="10" t="s">
        <v>140</v>
      </c>
      <c r="D770" s="10" t="s">
        <v>158</v>
      </c>
      <c r="E770" s="19">
        <v>4.4487051037130198E-3</v>
      </c>
      <c r="F770" s="19">
        <v>3.0024682931807298</v>
      </c>
      <c r="G770" s="20">
        <v>20.1562728717868</v>
      </c>
      <c r="H770" s="19">
        <v>0.40422918731424101</v>
      </c>
    </row>
    <row r="771" spans="1:8" x14ac:dyDescent="0.25">
      <c r="A771" s="10" t="s">
        <v>173</v>
      </c>
      <c r="B771" s="10" t="s">
        <v>19</v>
      </c>
      <c r="C771" s="10" t="s">
        <v>145</v>
      </c>
      <c r="D771" s="10" t="s">
        <v>158</v>
      </c>
      <c r="E771" s="19">
        <v>4.43156634547611E-3</v>
      </c>
      <c r="F771" s="19">
        <v>2.33860805609222</v>
      </c>
      <c r="G771" s="20">
        <v>27.639119353048802</v>
      </c>
      <c r="H771" s="19">
        <v>8.2749594641315705E-2</v>
      </c>
    </row>
    <row r="772" spans="1:8" x14ac:dyDescent="0.25">
      <c r="A772" s="10" t="s">
        <v>175</v>
      </c>
      <c r="B772" s="10" t="s">
        <v>112</v>
      </c>
      <c r="C772" s="10" t="s">
        <v>144</v>
      </c>
      <c r="D772" s="10" t="s">
        <v>151</v>
      </c>
      <c r="E772" s="19">
        <v>4.4143928635784497E-3</v>
      </c>
      <c r="F772" s="19">
        <v>4.3795665074033298E-2</v>
      </c>
      <c r="G772" s="20">
        <v>19.167716282792298</v>
      </c>
      <c r="H772" s="19">
        <v>5.97175534091006E-2</v>
      </c>
    </row>
    <row r="773" spans="1:8" x14ac:dyDescent="0.25">
      <c r="A773" s="10" t="s">
        <v>157</v>
      </c>
      <c r="B773" s="10" t="s">
        <v>32</v>
      </c>
      <c r="C773" s="10" t="s">
        <v>144</v>
      </c>
      <c r="D773" s="10" t="s">
        <v>141</v>
      </c>
      <c r="E773" s="19">
        <v>4.4095203436343997E-3</v>
      </c>
      <c r="F773" s="19">
        <v>-0.27802367774419401</v>
      </c>
      <c r="G773" s="20">
        <v>31.442686083712001</v>
      </c>
      <c r="H773" s="19">
        <v>0.107350287178826</v>
      </c>
    </row>
    <row r="774" spans="1:8" x14ac:dyDescent="0.25">
      <c r="A774" s="10" t="s">
        <v>170</v>
      </c>
      <c r="B774" s="10" t="s">
        <v>14</v>
      </c>
      <c r="C774" s="10" t="s">
        <v>145</v>
      </c>
      <c r="D774" s="10" t="s">
        <v>158</v>
      </c>
      <c r="E774" s="19">
        <v>4.4025391116230403E-3</v>
      </c>
      <c r="F774" s="19">
        <v>2.2240056556329502</v>
      </c>
      <c r="G774" s="20">
        <v>25.515480807720198</v>
      </c>
      <c r="H774" s="19">
        <v>-0.119811170909098</v>
      </c>
    </row>
    <row r="775" spans="1:8" x14ac:dyDescent="0.25">
      <c r="A775" s="10" t="s">
        <v>170</v>
      </c>
      <c r="B775" s="10" t="s">
        <v>41</v>
      </c>
      <c r="C775" s="10" t="s">
        <v>142</v>
      </c>
      <c r="D775" s="10" t="s">
        <v>150</v>
      </c>
      <c r="E775" s="19">
        <v>4.3936980298237499E-3</v>
      </c>
      <c r="F775" s="19">
        <v>0.14606698702368401</v>
      </c>
      <c r="G775" s="20">
        <v>17.547990531145299</v>
      </c>
      <c r="H775" s="19">
        <v>0.291806633257985</v>
      </c>
    </row>
    <row r="776" spans="1:8" x14ac:dyDescent="0.25">
      <c r="A776" s="10" t="s">
        <v>168</v>
      </c>
      <c r="B776" s="10" t="s">
        <v>109</v>
      </c>
      <c r="C776" s="10" t="s">
        <v>142</v>
      </c>
      <c r="D776" s="10" t="s">
        <v>151</v>
      </c>
      <c r="E776" s="19">
        <v>4.3620203384583701E-3</v>
      </c>
      <c r="F776" s="19">
        <v>-0.18779254636693801</v>
      </c>
      <c r="G776" s="20">
        <v>44.603846368447002</v>
      </c>
      <c r="H776" s="19">
        <v>-5.6276875206579001E-2</v>
      </c>
    </row>
    <row r="777" spans="1:8" x14ac:dyDescent="0.25">
      <c r="A777" s="10"/>
      <c r="B777" s="10" t="s">
        <v>74</v>
      </c>
      <c r="C777" s="10" t="s">
        <v>147</v>
      </c>
      <c r="D777" s="10" t="s">
        <v>158</v>
      </c>
      <c r="E777" s="19">
        <v>4.2902002788926296E-3</v>
      </c>
      <c r="F777" s="19">
        <v>0.16727434507664099</v>
      </c>
      <c r="G777" s="20">
        <v>28.299507245824</v>
      </c>
      <c r="H777" s="19">
        <v>0.503598788051557</v>
      </c>
    </row>
    <row r="778" spans="1:8" x14ac:dyDescent="0.25">
      <c r="A778" s="10" t="s">
        <v>152</v>
      </c>
      <c r="B778" s="10" t="s">
        <v>111</v>
      </c>
      <c r="C778" s="10" t="s">
        <v>149</v>
      </c>
      <c r="D778" s="10" t="s">
        <v>151</v>
      </c>
      <c r="E778" s="19">
        <v>4.2082515403646199E-3</v>
      </c>
      <c r="F778" s="19">
        <v>-0.72631557166029803</v>
      </c>
      <c r="G778" s="20">
        <v>54.646196955328797</v>
      </c>
      <c r="H778" s="19">
        <v>-3.1599056399533101E-2</v>
      </c>
    </row>
    <row r="779" spans="1:8" x14ac:dyDescent="0.25">
      <c r="A779" s="10" t="s">
        <v>174</v>
      </c>
      <c r="B779" s="10" t="s">
        <v>113</v>
      </c>
      <c r="C779" s="10" t="s">
        <v>144</v>
      </c>
      <c r="D779" s="10" t="s">
        <v>151</v>
      </c>
      <c r="E779" s="19">
        <v>4.1666675077213404E-3</v>
      </c>
      <c r="F779" s="19">
        <v>8.8217846796640007E-2</v>
      </c>
      <c r="G779" s="20">
        <v>19.126778422501701</v>
      </c>
      <c r="H779" s="19">
        <v>-0.180597451187296</v>
      </c>
    </row>
    <row r="780" spans="1:8" x14ac:dyDescent="0.25">
      <c r="A780" s="10" t="s">
        <v>176</v>
      </c>
      <c r="B780" s="10" t="s">
        <v>134</v>
      </c>
      <c r="C780" s="10" t="s">
        <v>140</v>
      </c>
      <c r="D780" s="10" t="s">
        <v>176</v>
      </c>
      <c r="E780" s="19">
        <v>4.1572197671168598E-3</v>
      </c>
      <c r="F780" s="19">
        <v>0.15847648808914999</v>
      </c>
      <c r="G780" s="20">
        <v>31.270734088326201</v>
      </c>
      <c r="H780" s="19">
        <v>9.4087727257760101E-2</v>
      </c>
    </row>
    <row r="781" spans="1:8" x14ac:dyDescent="0.25">
      <c r="A781" s="10" t="s">
        <v>175</v>
      </c>
      <c r="B781" s="10" t="s">
        <v>64</v>
      </c>
      <c r="C781" s="10" t="s">
        <v>148</v>
      </c>
      <c r="D781" s="10" t="s">
        <v>151</v>
      </c>
      <c r="E781" s="19">
        <v>4.1548163721848502E-3</v>
      </c>
      <c r="F781" s="19">
        <v>-0.67097266784921195</v>
      </c>
      <c r="G781" s="20">
        <v>49.738050063852498</v>
      </c>
      <c r="H781" s="19">
        <v>-0.200665940984632</v>
      </c>
    </row>
    <row r="782" spans="1:8" x14ac:dyDescent="0.25">
      <c r="A782" s="10" t="s">
        <v>152</v>
      </c>
      <c r="B782" s="10" t="s">
        <v>20</v>
      </c>
      <c r="C782" s="10" t="s">
        <v>144</v>
      </c>
      <c r="D782" s="10" t="s">
        <v>151</v>
      </c>
      <c r="E782" s="19">
        <v>4.1257554199825601E-3</v>
      </c>
      <c r="F782" s="19">
        <v>-0.17216029198174301</v>
      </c>
      <c r="G782" s="20">
        <v>34.144925918238499</v>
      </c>
      <c r="H782" s="19">
        <v>-2.0147732800629E-3</v>
      </c>
    </row>
    <row r="783" spans="1:8" x14ac:dyDescent="0.25">
      <c r="A783" s="10" t="s">
        <v>171</v>
      </c>
      <c r="B783" s="10" t="s">
        <v>28</v>
      </c>
      <c r="C783" s="10" t="s">
        <v>140</v>
      </c>
      <c r="D783" s="10" t="s">
        <v>151</v>
      </c>
      <c r="E783" s="19">
        <v>4.0864494306348297E-3</v>
      </c>
      <c r="F783" s="19">
        <v>-7.5238294061505104E-2</v>
      </c>
      <c r="G783" s="20">
        <v>27.840534350696799</v>
      </c>
      <c r="H783" s="19">
        <v>0.188834746819563</v>
      </c>
    </row>
    <row r="784" spans="1:8" x14ac:dyDescent="0.25">
      <c r="A784" s="10" t="s">
        <v>160</v>
      </c>
      <c r="B784" s="10" t="s">
        <v>98</v>
      </c>
      <c r="C784" s="10" t="s">
        <v>122</v>
      </c>
      <c r="D784" s="10" t="s">
        <v>158</v>
      </c>
      <c r="E784" s="19">
        <v>4.0392550165401202E-3</v>
      </c>
      <c r="F784" s="19">
        <v>0.71759797564135797</v>
      </c>
      <c r="G784" s="20">
        <v>39.266860079018301</v>
      </c>
      <c r="H784" s="19">
        <v>6.4985840893158897E-2</v>
      </c>
    </row>
    <row r="785" spans="1:8" x14ac:dyDescent="0.25">
      <c r="A785" s="10" t="s">
        <v>160</v>
      </c>
      <c r="B785" s="10" t="s">
        <v>98</v>
      </c>
      <c r="C785" s="10" t="s">
        <v>148</v>
      </c>
      <c r="D785" s="10" t="s">
        <v>158</v>
      </c>
      <c r="E785" s="19">
        <v>4.028933216099E-3</v>
      </c>
      <c r="F785" s="19">
        <v>0.78294203953616803</v>
      </c>
      <c r="G785" s="20">
        <v>37.413556155552499</v>
      </c>
      <c r="H785" s="19">
        <v>-0.165109849928264</v>
      </c>
    </row>
    <row r="786" spans="1:8" x14ac:dyDescent="0.25">
      <c r="A786" s="10" t="s">
        <v>170</v>
      </c>
      <c r="B786" s="10" t="s">
        <v>14</v>
      </c>
      <c r="C786" s="10" t="s">
        <v>142</v>
      </c>
      <c r="D786" s="10" t="s">
        <v>158</v>
      </c>
      <c r="E786" s="19">
        <v>4.02232110819737E-3</v>
      </c>
      <c r="F786" s="19">
        <v>1.8947339025325001</v>
      </c>
      <c r="G786" s="20">
        <v>23.1321327723218</v>
      </c>
      <c r="H786" s="19">
        <v>-0.24061032881212799</v>
      </c>
    </row>
    <row r="787" spans="1:8" x14ac:dyDescent="0.25">
      <c r="A787" s="10" t="s">
        <v>160</v>
      </c>
      <c r="B787" s="10" t="s">
        <v>98</v>
      </c>
      <c r="C787" s="10" t="s">
        <v>147</v>
      </c>
      <c r="D787" s="10" t="s">
        <v>158</v>
      </c>
      <c r="E787" s="19">
        <v>3.97686438529806E-3</v>
      </c>
      <c r="F787" s="19">
        <v>0.77420320154530198</v>
      </c>
      <c r="G787" s="20">
        <v>37.413556155552499</v>
      </c>
      <c r="H787" s="19">
        <v>0.235399371833585</v>
      </c>
    </row>
    <row r="788" spans="1:8" x14ac:dyDescent="0.25">
      <c r="A788" s="10" t="s">
        <v>173</v>
      </c>
      <c r="B788" s="10" t="s">
        <v>19</v>
      </c>
      <c r="C788" s="10" t="s">
        <v>144</v>
      </c>
      <c r="D788" s="10" t="s">
        <v>158</v>
      </c>
      <c r="E788" s="19">
        <v>3.9584692197417899E-3</v>
      </c>
      <c r="F788" s="19">
        <v>3.22274143492962</v>
      </c>
      <c r="G788" s="20">
        <v>43.612425252713798</v>
      </c>
      <c r="H788" s="19">
        <v>-0.29146103630107301</v>
      </c>
    </row>
    <row r="789" spans="1:8" x14ac:dyDescent="0.25">
      <c r="A789" s="10"/>
      <c r="B789" s="10" t="s">
        <v>74</v>
      </c>
      <c r="C789" s="10" t="s">
        <v>145</v>
      </c>
      <c r="D789" s="10" t="s">
        <v>158</v>
      </c>
      <c r="E789" s="19">
        <v>3.9358336439160096E-3</v>
      </c>
      <c r="F789" s="19">
        <v>0.104508070667739</v>
      </c>
      <c r="G789" s="20">
        <v>24.386757065281198</v>
      </c>
      <c r="H789" s="19">
        <v>-0.35055208202195598</v>
      </c>
    </row>
    <row r="790" spans="1:8" x14ac:dyDescent="0.25">
      <c r="A790" s="10" t="s">
        <v>173</v>
      </c>
      <c r="B790" s="10" t="s">
        <v>19</v>
      </c>
      <c r="C790" s="10" t="s">
        <v>148</v>
      </c>
      <c r="D790" s="10" t="s">
        <v>158</v>
      </c>
      <c r="E790" s="19">
        <v>3.9338581686019398E-3</v>
      </c>
      <c r="F790" s="19">
        <v>0.75071424529280295</v>
      </c>
      <c r="G790" s="20">
        <v>30.187397920183201</v>
      </c>
      <c r="H790" s="19">
        <v>0.39138520827898499</v>
      </c>
    </row>
    <row r="791" spans="1:8" x14ac:dyDescent="0.25">
      <c r="A791" s="10" t="s">
        <v>170</v>
      </c>
      <c r="B791" s="10" t="s">
        <v>41</v>
      </c>
      <c r="C791" s="10" t="s">
        <v>143</v>
      </c>
      <c r="D791" s="10" t="s">
        <v>150</v>
      </c>
      <c r="E791" s="19">
        <v>3.92658973353497E-3</v>
      </c>
      <c r="F791" s="19">
        <v>2.3989080463235699E-2</v>
      </c>
      <c r="G791" s="20">
        <v>22.125951003291799</v>
      </c>
      <c r="H791" s="19">
        <v>0.35577564643923099</v>
      </c>
    </row>
    <row r="792" spans="1:8" x14ac:dyDescent="0.25">
      <c r="A792" s="10" t="s">
        <v>153</v>
      </c>
      <c r="B792" s="10" t="s">
        <v>105</v>
      </c>
      <c r="C792" s="10" t="s">
        <v>122</v>
      </c>
      <c r="D792" s="10" t="s">
        <v>151</v>
      </c>
      <c r="E792" s="19">
        <v>3.88304009486617E-3</v>
      </c>
      <c r="F792" s="19">
        <v>-0.73532500305913795</v>
      </c>
      <c r="G792" s="20">
        <v>36.301291783963002</v>
      </c>
      <c r="H792" s="19">
        <v>0.22880992253809401</v>
      </c>
    </row>
    <row r="793" spans="1:8" x14ac:dyDescent="0.25">
      <c r="A793" s="10" t="s">
        <v>161</v>
      </c>
      <c r="B793" s="10" t="s">
        <v>131</v>
      </c>
      <c r="C793" s="10" t="s">
        <v>122</v>
      </c>
      <c r="D793" s="10" t="s">
        <v>151</v>
      </c>
      <c r="E793" s="19">
        <v>3.8721530095721201E-3</v>
      </c>
      <c r="F793" s="19">
        <v>-0.193415282005512</v>
      </c>
      <c r="G793" s="20">
        <v>20.130063853229998</v>
      </c>
      <c r="H793" s="19">
        <v>0.12261280838425399</v>
      </c>
    </row>
    <row r="794" spans="1:8" x14ac:dyDescent="0.25">
      <c r="A794" s="10" t="s">
        <v>176</v>
      </c>
      <c r="B794" s="10" t="s">
        <v>134</v>
      </c>
      <c r="C794" s="10" t="s">
        <v>122</v>
      </c>
      <c r="D794" s="10" t="s">
        <v>176</v>
      </c>
      <c r="E794" s="19">
        <v>3.8665874043888699E-3</v>
      </c>
      <c r="F794" s="19">
        <v>4.53631323214741E-3</v>
      </c>
      <c r="G794" s="20">
        <v>34.200530706587202</v>
      </c>
      <c r="H794" s="19">
        <v>0.31932732817444298</v>
      </c>
    </row>
    <row r="795" spans="1:8" x14ac:dyDescent="0.25">
      <c r="A795" s="10" t="s">
        <v>163</v>
      </c>
      <c r="B795" s="10" t="s">
        <v>107</v>
      </c>
      <c r="C795" s="10" t="s">
        <v>140</v>
      </c>
      <c r="D795" s="10" t="s">
        <v>141</v>
      </c>
      <c r="E795" s="19">
        <v>3.8591112041811699E-3</v>
      </c>
      <c r="F795" s="19">
        <v>6.4620421295711796E-3</v>
      </c>
      <c r="G795" s="20">
        <v>45.35</v>
      </c>
      <c r="H795" s="19">
        <v>0.39175819873779399</v>
      </c>
    </row>
    <row r="796" spans="1:8" x14ac:dyDescent="0.25">
      <c r="A796" s="10" t="s">
        <v>139</v>
      </c>
      <c r="B796" s="10" t="s">
        <v>25</v>
      </c>
      <c r="C796" s="10" t="s">
        <v>149</v>
      </c>
      <c r="D796" s="10" t="s">
        <v>146</v>
      </c>
      <c r="E796" s="19">
        <v>3.8492223369433801E-3</v>
      </c>
      <c r="F796" s="19">
        <v>-0.14803098394581801</v>
      </c>
      <c r="G796" s="20">
        <v>27.244218082764299</v>
      </c>
      <c r="H796" s="19">
        <v>0.105232833047643</v>
      </c>
    </row>
    <row r="797" spans="1:8" x14ac:dyDescent="0.25">
      <c r="A797" s="10" t="s">
        <v>157</v>
      </c>
      <c r="B797" s="10" t="s">
        <v>31</v>
      </c>
      <c r="C797" s="10" t="s">
        <v>149</v>
      </c>
      <c r="D797" s="10" t="s">
        <v>141</v>
      </c>
      <c r="E797" s="19">
        <v>3.8263724403736201E-3</v>
      </c>
      <c r="F797" s="19">
        <v>-0.42025407103437101</v>
      </c>
      <c r="G797" s="20">
        <v>19.7991973709318</v>
      </c>
      <c r="H797" s="19">
        <v>-4.6710250181144698E-2</v>
      </c>
    </row>
    <row r="798" spans="1:8" x14ac:dyDescent="0.25">
      <c r="A798" s="10" t="s">
        <v>168</v>
      </c>
      <c r="B798" s="10" t="s">
        <v>109</v>
      </c>
      <c r="C798" s="10" t="s">
        <v>147</v>
      </c>
      <c r="D798" s="10" t="s">
        <v>151</v>
      </c>
      <c r="E798" s="19">
        <v>3.78017843364399E-3</v>
      </c>
      <c r="F798" s="19">
        <v>-0.285051338068191</v>
      </c>
      <c r="G798" s="20">
        <v>33.2362455930935</v>
      </c>
      <c r="H798" s="19">
        <v>0.18338586482469199</v>
      </c>
    </row>
    <row r="799" spans="1:8" x14ac:dyDescent="0.25">
      <c r="A799" s="10" t="s">
        <v>163</v>
      </c>
      <c r="B799" s="10" t="s">
        <v>128</v>
      </c>
      <c r="C799" s="10" t="s">
        <v>142</v>
      </c>
      <c r="D799" s="10" t="s">
        <v>158</v>
      </c>
      <c r="E799" s="19">
        <v>3.7584749311023102E-3</v>
      </c>
      <c r="F799" s="19">
        <v>1.85655862929499</v>
      </c>
      <c r="G799" s="20">
        <v>31.185339010016499</v>
      </c>
      <c r="H799" s="19">
        <v>-0.18100278156706801</v>
      </c>
    </row>
    <row r="800" spans="1:8" x14ac:dyDescent="0.25">
      <c r="A800" s="10" t="s">
        <v>175</v>
      </c>
      <c r="B800" s="10" t="s">
        <v>64</v>
      </c>
      <c r="C800" s="10" t="s">
        <v>144</v>
      </c>
      <c r="D800" s="10" t="s">
        <v>151</v>
      </c>
      <c r="E800" s="19">
        <v>3.7527647391154399E-3</v>
      </c>
      <c r="F800" s="19">
        <v>-0.52736926376305404</v>
      </c>
      <c r="G800" s="20">
        <v>78.595949203726207</v>
      </c>
      <c r="H800" s="19">
        <v>0.59430596534561697</v>
      </c>
    </row>
    <row r="801" spans="1:8" x14ac:dyDescent="0.25">
      <c r="A801" s="10" t="s">
        <v>170</v>
      </c>
      <c r="B801" s="10" t="s">
        <v>41</v>
      </c>
      <c r="C801" s="10" t="s">
        <v>148</v>
      </c>
      <c r="D801" s="10" t="s">
        <v>150</v>
      </c>
      <c r="E801" s="19">
        <v>3.7483590771627199E-3</v>
      </c>
      <c r="F801" s="19">
        <v>-7.09739211248583E-2</v>
      </c>
      <c r="G801" s="20">
        <v>20.367551867592201</v>
      </c>
      <c r="H801" s="19">
        <v>5.6855673064623601E-2</v>
      </c>
    </row>
    <row r="802" spans="1:8" x14ac:dyDescent="0.25">
      <c r="A802" s="10" t="s">
        <v>166</v>
      </c>
      <c r="B802" s="10" t="s">
        <v>85</v>
      </c>
      <c r="C802" s="10" t="s">
        <v>144</v>
      </c>
      <c r="D802" s="10" t="s">
        <v>151</v>
      </c>
      <c r="E802" s="19">
        <v>3.70073781092356E-3</v>
      </c>
      <c r="F802" s="19">
        <v>0.28029409234567898</v>
      </c>
      <c r="G802" s="20">
        <v>23.708389475418201</v>
      </c>
      <c r="H802" s="19">
        <v>-0.184884110990363</v>
      </c>
    </row>
    <row r="803" spans="1:8" x14ac:dyDescent="0.25">
      <c r="A803" s="10" t="s">
        <v>171</v>
      </c>
      <c r="B803" s="10" t="s">
        <v>53</v>
      </c>
      <c r="C803" s="10" t="s">
        <v>147</v>
      </c>
      <c r="D803" s="10" t="s">
        <v>151</v>
      </c>
      <c r="E803" s="19">
        <v>3.6079109461947499E-3</v>
      </c>
      <c r="F803" s="19">
        <v>-0.18677640573229101</v>
      </c>
      <c r="G803" s="20">
        <v>22.502290093721001</v>
      </c>
      <c r="H803" s="19">
        <v>-9.5235329652340203E-2</v>
      </c>
    </row>
    <row r="804" spans="1:8" x14ac:dyDescent="0.25">
      <c r="A804" s="10" t="s">
        <v>152</v>
      </c>
      <c r="B804" s="10" t="s">
        <v>83</v>
      </c>
      <c r="C804" s="10" t="s">
        <v>143</v>
      </c>
      <c r="D804" s="10" t="s">
        <v>141</v>
      </c>
      <c r="E804" s="19">
        <v>3.59075115886201E-3</v>
      </c>
      <c r="F804" s="19">
        <v>-0.34257993863432501</v>
      </c>
      <c r="G804" s="20">
        <v>35.119856725578998</v>
      </c>
      <c r="H804" s="19">
        <v>0.12694299094348499</v>
      </c>
    </row>
    <row r="805" spans="1:8" x14ac:dyDescent="0.25">
      <c r="A805" s="10"/>
      <c r="B805" s="10" t="s">
        <v>74</v>
      </c>
      <c r="C805" s="10" t="s">
        <v>148</v>
      </c>
      <c r="D805" s="10" t="s">
        <v>158</v>
      </c>
      <c r="E805" s="19">
        <v>3.5802889532309898E-3</v>
      </c>
      <c r="F805" s="19">
        <v>9.4649357121892402E-2</v>
      </c>
      <c r="G805" s="20">
        <v>21.7528694765053</v>
      </c>
      <c r="H805" s="19">
        <v>-0.20346482631048499</v>
      </c>
    </row>
    <row r="806" spans="1:8" x14ac:dyDescent="0.25">
      <c r="A806" s="10" t="s">
        <v>152</v>
      </c>
      <c r="B806" s="10" t="s">
        <v>81</v>
      </c>
      <c r="C806" s="10" t="s">
        <v>147</v>
      </c>
      <c r="D806" s="10" t="s">
        <v>141</v>
      </c>
      <c r="E806" s="19">
        <v>3.56354877930057E-3</v>
      </c>
      <c r="F806" s="19">
        <v>-0.469314920070726</v>
      </c>
      <c r="G806" s="20">
        <v>21.8881249189015</v>
      </c>
      <c r="H806" s="19">
        <v>-6.1839478288243099E-2</v>
      </c>
    </row>
    <row r="807" spans="1:8" x14ac:dyDescent="0.25">
      <c r="A807" s="10" t="s">
        <v>168</v>
      </c>
      <c r="B807" s="10" t="s">
        <v>109</v>
      </c>
      <c r="C807" s="10" t="s">
        <v>143</v>
      </c>
      <c r="D807" s="10" t="s">
        <v>151</v>
      </c>
      <c r="E807" s="19">
        <v>3.5447656360029999E-3</v>
      </c>
      <c r="F807" s="19">
        <v>-0.115880988220196</v>
      </c>
      <c r="G807" s="20">
        <v>25.174367636760302</v>
      </c>
      <c r="H807" s="19">
        <v>-0.35549444238388</v>
      </c>
    </row>
    <row r="808" spans="1:8" x14ac:dyDescent="0.25">
      <c r="A808" s="10"/>
      <c r="B808" s="10" t="s">
        <v>129</v>
      </c>
      <c r="C808" s="10" t="s">
        <v>122</v>
      </c>
      <c r="D808" s="10" t="s">
        <v>158</v>
      </c>
      <c r="E808" s="19">
        <v>3.49249606960091E-3</v>
      </c>
      <c r="F808" s="19">
        <v>0.84937248858778303</v>
      </c>
      <c r="G808" s="20">
        <v>34.569798347684703</v>
      </c>
      <c r="H808" s="19">
        <v>7.94916713766948E-2</v>
      </c>
    </row>
    <row r="809" spans="1:8" x14ac:dyDescent="0.25">
      <c r="A809" s="10" t="s">
        <v>152</v>
      </c>
      <c r="B809" s="10" t="s">
        <v>82</v>
      </c>
      <c r="C809" s="10" t="s">
        <v>145</v>
      </c>
      <c r="D809" s="10" t="s">
        <v>141</v>
      </c>
      <c r="E809" s="19">
        <v>3.47994991801069E-3</v>
      </c>
      <c r="F809" s="19">
        <v>-0.23316121873356199</v>
      </c>
      <c r="G809" s="20">
        <v>32.818933768120203</v>
      </c>
      <c r="H809" s="19">
        <v>-0.24408080214177799</v>
      </c>
    </row>
    <row r="810" spans="1:8" x14ac:dyDescent="0.25">
      <c r="A810" s="10" t="s">
        <v>152</v>
      </c>
      <c r="B810" s="10" t="s">
        <v>70</v>
      </c>
      <c r="C810" s="10" t="s">
        <v>122</v>
      </c>
      <c r="D810" s="10" t="s">
        <v>151</v>
      </c>
      <c r="E810" s="19">
        <v>3.47089554623065E-3</v>
      </c>
      <c r="F810" s="19">
        <v>-0.52156012569947297</v>
      </c>
      <c r="G810" s="20">
        <v>26.5697551045415</v>
      </c>
      <c r="H810" s="19">
        <v>1.3546987838785199E-2</v>
      </c>
    </row>
    <row r="811" spans="1:8" x14ac:dyDescent="0.25">
      <c r="A811" s="10" t="s">
        <v>160</v>
      </c>
      <c r="B811" s="10" t="s">
        <v>98</v>
      </c>
      <c r="C811" s="10" t="s">
        <v>149</v>
      </c>
      <c r="D811" s="10" t="s">
        <v>158</v>
      </c>
      <c r="E811" s="19">
        <v>3.4438538839157099E-3</v>
      </c>
      <c r="F811" s="19">
        <v>0.80340109660123105</v>
      </c>
      <c r="G811" s="20">
        <v>38.442751468620202</v>
      </c>
      <c r="H811" s="19">
        <v>-0.22133905763568401</v>
      </c>
    </row>
    <row r="812" spans="1:8" x14ac:dyDescent="0.25">
      <c r="A812" s="10" t="s">
        <v>163</v>
      </c>
      <c r="B812" s="10" t="s">
        <v>128</v>
      </c>
      <c r="C812" s="10" t="s">
        <v>140</v>
      </c>
      <c r="D812" s="10" t="s">
        <v>158</v>
      </c>
      <c r="E812" s="19">
        <v>3.4404319244894801E-3</v>
      </c>
      <c r="F812" s="19">
        <v>1.3504757394634399</v>
      </c>
      <c r="G812" s="20">
        <v>22.124360606085201</v>
      </c>
      <c r="H812" s="19">
        <v>0.208658419357827</v>
      </c>
    </row>
    <row r="813" spans="1:8" x14ac:dyDescent="0.25">
      <c r="A813" s="10" t="s">
        <v>169</v>
      </c>
      <c r="B813" s="10" t="s">
        <v>91</v>
      </c>
      <c r="C813" s="10" t="s">
        <v>144</v>
      </c>
      <c r="D813" s="10" t="s">
        <v>151</v>
      </c>
      <c r="E813" s="19">
        <v>3.43617575203393E-3</v>
      </c>
      <c r="F813" s="19">
        <v>0.13879555457239501</v>
      </c>
      <c r="G813" s="20">
        <v>25.088135594718999</v>
      </c>
      <c r="H813" s="19">
        <v>0.41997361084261497</v>
      </c>
    </row>
    <row r="814" spans="1:8" x14ac:dyDescent="0.25">
      <c r="A814" s="10" t="s">
        <v>169</v>
      </c>
      <c r="B814" s="10" t="s">
        <v>86</v>
      </c>
      <c r="C814" s="10" t="s">
        <v>145</v>
      </c>
      <c r="D814" s="10" t="s">
        <v>151</v>
      </c>
      <c r="E814" s="19">
        <v>3.4345516543858399E-3</v>
      </c>
      <c r="F814" s="19">
        <v>-0.196764719295802</v>
      </c>
      <c r="G814" s="20">
        <v>58.040206947172997</v>
      </c>
      <c r="H814" s="19">
        <v>-0.11005491271728</v>
      </c>
    </row>
    <row r="815" spans="1:8" x14ac:dyDescent="0.25">
      <c r="A815" s="10"/>
      <c r="B815" s="10" t="s">
        <v>15</v>
      </c>
      <c r="C815" s="10" t="s">
        <v>145</v>
      </c>
      <c r="D815" s="10" t="s">
        <v>150</v>
      </c>
      <c r="E815" s="19">
        <v>3.4317560011276802E-3</v>
      </c>
      <c r="F815" s="19">
        <v>0.38084202153814101</v>
      </c>
      <c r="G815" s="20">
        <v>59.154637819602499</v>
      </c>
      <c r="H815" s="19">
        <v>0.661405279120302</v>
      </c>
    </row>
    <row r="816" spans="1:8" x14ac:dyDescent="0.25">
      <c r="A816" s="10"/>
      <c r="B816" s="10" t="s">
        <v>60</v>
      </c>
      <c r="C816" s="10" t="s">
        <v>122</v>
      </c>
      <c r="D816" s="10" t="s">
        <v>151</v>
      </c>
      <c r="E816" s="19">
        <v>3.4222557232956299E-3</v>
      </c>
      <c r="F816" s="19">
        <v>-0.32186678572122102</v>
      </c>
      <c r="G816" s="20">
        <v>45.591238314383503</v>
      </c>
      <c r="H816" s="19">
        <v>-0.21307431979077501</v>
      </c>
    </row>
    <row r="817" spans="1:8" x14ac:dyDescent="0.25">
      <c r="A817" s="10" t="s">
        <v>152</v>
      </c>
      <c r="B817" s="10" t="s">
        <v>12</v>
      </c>
      <c r="C817" s="10" t="s">
        <v>143</v>
      </c>
      <c r="D817" s="10" t="s">
        <v>151</v>
      </c>
      <c r="E817" s="19">
        <v>3.4111790490492801E-3</v>
      </c>
      <c r="F817" s="19">
        <v>-0.736004486627718</v>
      </c>
      <c r="G817" s="20">
        <v>35.632363885272298</v>
      </c>
      <c r="H817" s="19">
        <v>-0.28726743007266597</v>
      </c>
    </row>
    <row r="818" spans="1:8" x14ac:dyDescent="0.25">
      <c r="A818" s="10" t="s">
        <v>157</v>
      </c>
      <c r="B818" s="10" t="s">
        <v>38</v>
      </c>
      <c r="C818" s="10" t="s">
        <v>148</v>
      </c>
      <c r="D818" s="10" t="s">
        <v>158</v>
      </c>
      <c r="E818" s="19">
        <v>3.3456508247508799E-3</v>
      </c>
      <c r="F818" s="19">
        <v>0.83743970170441995</v>
      </c>
      <c r="G818" s="20">
        <v>33.118851392396301</v>
      </c>
      <c r="H818" s="19">
        <v>0.169413600576519</v>
      </c>
    </row>
    <row r="819" spans="1:8" x14ac:dyDescent="0.25">
      <c r="A819" s="10" t="s">
        <v>176</v>
      </c>
      <c r="B819" s="10" t="s">
        <v>137</v>
      </c>
      <c r="C819" s="10" t="s">
        <v>149</v>
      </c>
      <c r="D819" s="10" t="s">
        <v>176</v>
      </c>
      <c r="E819" s="19">
        <v>3.3421722021552002E-3</v>
      </c>
      <c r="F819" s="19">
        <v>1.46972847125781</v>
      </c>
      <c r="G819" s="20">
        <v>30.603748653966999</v>
      </c>
      <c r="H819" s="19">
        <v>0.38204735205095802</v>
      </c>
    </row>
    <row r="820" spans="1:8" x14ac:dyDescent="0.25">
      <c r="A820" s="10"/>
      <c r="B820" s="10" t="s">
        <v>129</v>
      </c>
      <c r="C820" s="10" t="s">
        <v>145</v>
      </c>
      <c r="D820" s="10" t="s">
        <v>158</v>
      </c>
      <c r="E820" s="19">
        <v>3.3359255888005999E-3</v>
      </c>
      <c r="F820" s="19">
        <v>0.65425500315757401</v>
      </c>
      <c r="G820" s="20">
        <v>20.335301639885699</v>
      </c>
      <c r="H820" s="19">
        <v>-5.50090620956874E-2</v>
      </c>
    </row>
    <row r="821" spans="1:8" x14ac:dyDescent="0.25">
      <c r="A821" s="10" t="s">
        <v>173</v>
      </c>
      <c r="B821" s="10" t="s">
        <v>90</v>
      </c>
      <c r="C821" s="10" t="s">
        <v>144</v>
      </c>
      <c r="D821" s="10" t="s">
        <v>151</v>
      </c>
      <c r="E821" s="19">
        <v>3.3242857949213299E-3</v>
      </c>
      <c r="F821" s="19">
        <v>-1.7037427495957099E-2</v>
      </c>
      <c r="G821" s="20">
        <v>88.228088195831702</v>
      </c>
      <c r="H821" s="19">
        <v>0.18139289215861701</v>
      </c>
    </row>
    <row r="822" spans="1:8" x14ac:dyDescent="0.25">
      <c r="A822" s="10" t="s">
        <v>154</v>
      </c>
      <c r="B822" s="10" t="s">
        <v>108</v>
      </c>
      <c r="C822" s="10" t="s">
        <v>122</v>
      </c>
      <c r="D822" s="10" t="s">
        <v>155</v>
      </c>
      <c r="E822" s="19">
        <v>3.2442426823862101E-3</v>
      </c>
      <c r="F822" s="19">
        <v>-0.85677746534149302</v>
      </c>
      <c r="G822" s="20">
        <v>83.3775016805142</v>
      </c>
      <c r="H822" s="19">
        <v>-0.36482337150446997</v>
      </c>
    </row>
    <row r="823" spans="1:8" x14ac:dyDescent="0.25">
      <c r="A823" s="10" t="s">
        <v>157</v>
      </c>
      <c r="B823" s="10" t="s">
        <v>38</v>
      </c>
      <c r="C823" s="10" t="s">
        <v>144</v>
      </c>
      <c r="D823" s="10" t="s">
        <v>158</v>
      </c>
      <c r="E823" s="19">
        <v>3.2378258767826202E-3</v>
      </c>
      <c r="F823" s="19">
        <v>1.5386172041225299</v>
      </c>
      <c r="G823" s="20">
        <v>45.892104554760699</v>
      </c>
      <c r="H823" s="19">
        <v>0.38091534175249703</v>
      </c>
    </row>
    <row r="824" spans="1:8" x14ac:dyDescent="0.25">
      <c r="A824" s="10" t="s">
        <v>163</v>
      </c>
      <c r="B824" s="10" t="s">
        <v>107</v>
      </c>
      <c r="C824" s="10" t="s">
        <v>144</v>
      </c>
      <c r="D824" s="10" t="s">
        <v>141</v>
      </c>
      <c r="E824" s="19">
        <v>3.2152719477501002E-3</v>
      </c>
      <c r="F824" s="19">
        <v>-8.2245806253236603E-2</v>
      </c>
      <c r="G824" s="20">
        <v>38.788190126636202</v>
      </c>
      <c r="H824" s="19">
        <v>0.112155704833296</v>
      </c>
    </row>
    <row r="825" spans="1:8" x14ac:dyDescent="0.25">
      <c r="A825" s="10" t="s">
        <v>170</v>
      </c>
      <c r="B825" s="10" t="s">
        <v>14</v>
      </c>
      <c r="C825" s="10" t="s">
        <v>140</v>
      </c>
      <c r="D825" s="10" t="s">
        <v>158</v>
      </c>
      <c r="E825" s="19">
        <v>3.2134062504942502E-3</v>
      </c>
      <c r="F825" s="19">
        <v>1.7712872747828701</v>
      </c>
      <c r="G825" s="20">
        <v>23.932204185692001</v>
      </c>
      <c r="H825" s="19">
        <v>-0.12486830673152099</v>
      </c>
    </row>
    <row r="826" spans="1:8" x14ac:dyDescent="0.25">
      <c r="A826" s="10" t="s">
        <v>160</v>
      </c>
      <c r="B826" s="10" t="s">
        <v>98</v>
      </c>
      <c r="C826" s="10" t="s">
        <v>145</v>
      </c>
      <c r="D826" s="10" t="s">
        <v>158</v>
      </c>
      <c r="E826" s="19">
        <v>3.193418064062E-3</v>
      </c>
      <c r="F826" s="19">
        <v>0.70216442640420595</v>
      </c>
      <c r="G826" s="20">
        <v>66.532495705643001</v>
      </c>
      <c r="H826" s="19">
        <v>0.523452487869702</v>
      </c>
    </row>
    <row r="827" spans="1:8" x14ac:dyDescent="0.25">
      <c r="A827" s="10" t="s">
        <v>170</v>
      </c>
      <c r="B827" s="10" t="s">
        <v>47</v>
      </c>
      <c r="C827" s="10" t="s">
        <v>142</v>
      </c>
      <c r="D827" s="10" t="s">
        <v>151</v>
      </c>
      <c r="E827" s="19">
        <v>3.1621064588716998E-3</v>
      </c>
      <c r="F827" s="19">
        <v>0.59541554893345905</v>
      </c>
      <c r="G827" s="20">
        <v>23.0423140096037</v>
      </c>
      <c r="H827" s="19">
        <v>-0.19723723619230199</v>
      </c>
    </row>
    <row r="828" spans="1:8" x14ac:dyDescent="0.25">
      <c r="A828" s="10"/>
      <c r="B828" s="10" t="s">
        <v>15</v>
      </c>
      <c r="C828" s="10" t="s">
        <v>140</v>
      </c>
      <c r="D828" s="10" t="s">
        <v>150</v>
      </c>
      <c r="E828" s="19">
        <v>3.1379186978078202E-3</v>
      </c>
      <c r="F828" s="19">
        <v>0.53836016044611401</v>
      </c>
      <c r="G828" s="20">
        <v>19.7157840034338</v>
      </c>
      <c r="H828" s="19">
        <v>-0.27562264563227301</v>
      </c>
    </row>
    <row r="829" spans="1:8" x14ac:dyDescent="0.25">
      <c r="A829" s="10" t="s">
        <v>173</v>
      </c>
      <c r="B829" s="10" t="s">
        <v>90</v>
      </c>
      <c r="C829" s="10" t="s">
        <v>149</v>
      </c>
      <c r="D829" s="10" t="s">
        <v>151</v>
      </c>
      <c r="E829" s="19">
        <v>3.1222381140040799E-3</v>
      </c>
      <c r="F829" s="19">
        <v>-0.31921139462043802</v>
      </c>
      <c r="G829" s="20">
        <v>54.368908789057997</v>
      </c>
      <c r="H829" s="19">
        <v>0.37188183690174897</v>
      </c>
    </row>
    <row r="830" spans="1:8" x14ac:dyDescent="0.25">
      <c r="A830" s="10" t="s">
        <v>176</v>
      </c>
      <c r="B830" s="10" t="s">
        <v>134</v>
      </c>
      <c r="C830" s="10" t="s">
        <v>144</v>
      </c>
      <c r="D830" s="10" t="s">
        <v>176</v>
      </c>
      <c r="E830" s="19">
        <v>3.1154571720568799E-3</v>
      </c>
      <c r="F830" s="19">
        <v>0.30355311886467101</v>
      </c>
      <c r="G830" s="20">
        <v>28.551190601037199</v>
      </c>
      <c r="H830" s="19">
        <v>-8.2461558835968701E-2</v>
      </c>
    </row>
    <row r="831" spans="1:8" x14ac:dyDescent="0.25">
      <c r="A831" s="10" t="s">
        <v>157</v>
      </c>
      <c r="B831" s="10" t="s">
        <v>38</v>
      </c>
      <c r="C831" s="10" t="s">
        <v>149</v>
      </c>
      <c r="D831" s="10" t="s">
        <v>158</v>
      </c>
      <c r="E831" s="19">
        <v>3.1143536605044101E-3</v>
      </c>
      <c r="F831" s="19">
        <v>0.68982877857293901</v>
      </c>
      <c r="G831" s="20">
        <v>45.854325607230798</v>
      </c>
      <c r="H831" s="19">
        <v>0.12080561192047801</v>
      </c>
    </row>
    <row r="832" spans="1:8" x14ac:dyDescent="0.25">
      <c r="A832" s="10" t="s">
        <v>160</v>
      </c>
      <c r="B832" s="10" t="s">
        <v>98</v>
      </c>
      <c r="C832" s="10" t="s">
        <v>143</v>
      </c>
      <c r="D832" s="10" t="s">
        <v>158</v>
      </c>
      <c r="E832" s="19">
        <v>3.0959596465844901E-3</v>
      </c>
      <c r="F832" s="19">
        <v>1.0668813663321099</v>
      </c>
      <c r="G832" s="20">
        <v>47.534695226242</v>
      </c>
      <c r="H832" s="19">
        <v>0.44790163439810299</v>
      </c>
    </row>
    <row r="833" spans="1:8" x14ac:dyDescent="0.25">
      <c r="A833" s="10" t="s">
        <v>169</v>
      </c>
      <c r="B833" s="10" t="s">
        <v>86</v>
      </c>
      <c r="C833" s="10" t="s">
        <v>142</v>
      </c>
      <c r="D833" s="10" t="s">
        <v>151</v>
      </c>
      <c r="E833" s="19">
        <v>3.0925203629691401E-3</v>
      </c>
      <c r="F833" s="19">
        <v>-0.23018493351789701</v>
      </c>
      <c r="G833" s="20">
        <v>40.745457385873202</v>
      </c>
      <c r="H833" s="19">
        <v>0.13408262811503099</v>
      </c>
    </row>
    <row r="834" spans="1:8" x14ac:dyDescent="0.25">
      <c r="A834" s="10" t="s">
        <v>175</v>
      </c>
      <c r="B834" s="10" t="s">
        <v>112</v>
      </c>
      <c r="C834" s="10" t="s">
        <v>149</v>
      </c>
      <c r="D834" s="10" t="s">
        <v>151</v>
      </c>
      <c r="E834" s="19">
        <v>3.0503070625797798E-3</v>
      </c>
      <c r="F834" s="19">
        <v>0.23063557075735899</v>
      </c>
      <c r="G834" s="20">
        <v>30.499217481018299</v>
      </c>
      <c r="H834" s="19">
        <v>4.7646045456058604E-3</v>
      </c>
    </row>
    <row r="835" spans="1:8" x14ac:dyDescent="0.25">
      <c r="A835" s="10" t="s">
        <v>171</v>
      </c>
      <c r="B835" s="10" t="s">
        <v>53</v>
      </c>
      <c r="C835" s="10" t="s">
        <v>148</v>
      </c>
      <c r="D835" s="10" t="s">
        <v>151</v>
      </c>
      <c r="E835" s="19">
        <v>3.0469614351154202E-3</v>
      </c>
      <c r="F835" s="19">
        <v>-0.20157454073422801</v>
      </c>
      <c r="G835" s="20">
        <v>26.8709679290567</v>
      </c>
      <c r="H835" s="19">
        <v>7.5945623584795202E-2</v>
      </c>
    </row>
    <row r="836" spans="1:8" x14ac:dyDescent="0.25">
      <c r="A836" s="10"/>
      <c r="B836" s="10" t="s">
        <v>74</v>
      </c>
      <c r="C836" s="10" t="s">
        <v>142</v>
      </c>
      <c r="D836" s="10" t="s">
        <v>158</v>
      </c>
      <c r="E836" s="19">
        <v>3.0268214227357399E-3</v>
      </c>
      <c r="F836" s="19">
        <v>0.29166159431409</v>
      </c>
      <c r="G836" s="20">
        <v>17.8607066501588</v>
      </c>
      <c r="H836" s="19">
        <v>-3.48407434166862E-2</v>
      </c>
    </row>
    <row r="837" spans="1:8" x14ac:dyDescent="0.25">
      <c r="A837" s="10" t="s">
        <v>152</v>
      </c>
      <c r="B837" s="10" t="s">
        <v>111</v>
      </c>
      <c r="C837" s="10" t="s">
        <v>144</v>
      </c>
      <c r="D837" s="10" t="s">
        <v>151</v>
      </c>
      <c r="E837" s="19">
        <v>3.01143550902446E-3</v>
      </c>
      <c r="F837" s="19">
        <v>-0.70859965996593699</v>
      </c>
      <c r="G837" s="20">
        <v>50.444023695873703</v>
      </c>
      <c r="H837" s="19">
        <v>0.39474398600773702</v>
      </c>
    </row>
    <row r="838" spans="1:8" x14ac:dyDescent="0.25">
      <c r="A838" s="10" t="s">
        <v>152</v>
      </c>
      <c r="B838" s="10" t="s">
        <v>82</v>
      </c>
      <c r="C838" s="10" t="s">
        <v>140</v>
      </c>
      <c r="D838" s="10" t="s">
        <v>141</v>
      </c>
      <c r="E838" s="19">
        <v>2.9422579142110799E-3</v>
      </c>
      <c r="F838" s="19">
        <v>-0.13993288841688201</v>
      </c>
      <c r="G838" s="20">
        <v>33.8459627704855</v>
      </c>
      <c r="H838" s="19">
        <v>4.4953697022028803E-2</v>
      </c>
    </row>
    <row r="839" spans="1:8" x14ac:dyDescent="0.25">
      <c r="A839" s="10" t="s">
        <v>170</v>
      </c>
      <c r="B839" s="10" t="s">
        <v>41</v>
      </c>
      <c r="C839" s="10" t="s">
        <v>147</v>
      </c>
      <c r="D839" s="10" t="s">
        <v>150</v>
      </c>
      <c r="E839" s="19">
        <v>2.9368806451777001E-3</v>
      </c>
      <c r="F839" s="19">
        <v>-2.22461136061037E-2</v>
      </c>
      <c r="G839" s="20">
        <v>18.1503400803762</v>
      </c>
      <c r="H839" s="19">
        <v>0.15748002797668301</v>
      </c>
    </row>
    <row r="840" spans="1:8" x14ac:dyDescent="0.25">
      <c r="A840" s="10" t="s">
        <v>152</v>
      </c>
      <c r="B840" s="10" t="s">
        <v>82</v>
      </c>
      <c r="C840" s="10" t="s">
        <v>144</v>
      </c>
      <c r="D840" s="10" t="s">
        <v>141</v>
      </c>
      <c r="E840" s="19">
        <v>2.93182857546633E-3</v>
      </c>
      <c r="F840" s="19">
        <v>-0.24600818068081401</v>
      </c>
      <c r="G840" s="20">
        <v>47.073384939222699</v>
      </c>
      <c r="H840" s="19">
        <v>9.3717469908866494E-2</v>
      </c>
    </row>
    <row r="841" spans="1:8" x14ac:dyDescent="0.25">
      <c r="A841" s="10" t="s">
        <v>160</v>
      </c>
      <c r="B841" s="10" t="s">
        <v>98</v>
      </c>
      <c r="C841" s="10" t="s">
        <v>140</v>
      </c>
      <c r="D841" s="10" t="s">
        <v>158</v>
      </c>
      <c r="E841" s="19">
        <v>2.8598854618741799E-3</v>
      </c>
      <c r="F841" s="19">
        <v>0.91492565945542803</v>
      </c>
      <c r="G841" s="20">
        <v>50.328741733363699</v>
      </c>
      <c r="H841" s="19">
        <v>0.55012224938875298</v>
      </c>
    </row>
    <row r="842" spans="1:8" x14ac:dyDescent="0.25">
      <c r="A842" s="10" t="s">
        <v>157</v>
      </c>
      <c r="B842" s="10" t="s">
        <v>32</v>
      </c>
      <c r="C842" s="10" t="s">
        <v>142</v>
      </c>
      <c r="D842" s="10" t="s">
        <v>141</v>
      </c>
      <c r="E842" s="19">
        <v>2.8575064234622801E-3</v>
      </c>
      <c r="F842" s="19">
        <v>-0.22240422847487401</v>
      </c>
      <c r="G842" s="20">
        <v>22.369186122582501</v>
      </c>
      <c r="H842" s="19">
        <v>-0.41265780207962699</v>
      </c>
    </row>
    <row r="843" spans="1:8" x14ac:dyDescent="0.25">
      <c r="A843" s="10" t="s">
        <v>171</v>
      </c>
      <c r="B843" s="10" t="s">
        <v>28</v>
      </c>
      <c r="C843" s="10" t="s">
        <v>142</v>
      </c>
      <c r="D843" s="10" t="s">
        <v>151</v>
      </c>
      <c r="E843" s="19">
        <v>2.8414599907012898E-3</v>
      </c>
      <c r="F843" s="19">
        <v>3.4010802089873798E-3</v>
      </c>
      <c r="G843" s="20">
        <v>39.770590308055802</v>
      </c>
      <c r="H843" s="19">
        <v>0.59880097424941403</v>
      </c>
    </row>
    <row r="844" spans="1:8" x14ac:dyDescent="0.25">
      <c r="A844" s="10" t="s">
        <v>157</v>
      </c>
      <c r="B844" s="10" t="s">
        <v>46</v>
      </c>
      <c r="C844" s="10" t="s">
        <v>143</v>
      </c>
      <c r="D844" s="10" t="s">
        <v>151</v>
      </c>
      <c r="E844" s="19">
        <v>2.80828852214993E-3</v>
      </c>
      <c r="F844" s="19">
        <v>-7.1715025466558502E-2</v>
      </c>
      <c r="G844" s="20">
        <v>36.607822160113997</v>
      </c>
      <c r="H844" s="19">
        <v>0.25403105938860099</v>
      </c>
    </row>
    <row r="845" spans="1:8" x14ac:dyDescent="0.25">
      <c r="A845" s="10" t="s">
        <v>161</v>
      </c>
      <c r="B845" s="10" t="s">
        <v>131</v>
      </c>
      <c r="C845" s="10" t="s">
        <v>143</v>
      </c>
      <c r="D845" s="10" t="s">
        <v>151</v>
      </c>
      <c r="E845" s="19">
        <v>2.8059196547657399E-3</v>
      </c>
      <c r="F845" s="19">
        <v>-0.18458923734684801</v>
      </c>
      <c r="G845" s="20">
        <v>27.167718229719299</v>
      </c>
      <c r="H845" s="19">
        <v>0.16954209289809799</v>
      </c>
    </row>
    <row r="846" spans="1:8" x14ac:dyDescent="0.25">
      <c r="A846" s="10" t="s">
        <v>152</v>
      </c>
      <c r="B846" s="10" t="s">
        <v>82</v>
      </c>
      <c r="C846" s="10" t="s">
        <v>148</v>
      </c>
      <c r="D846" s="10" t="s">
        <v>141</v>
      </c>
      <c r="E846" s="19">
        <v>2.8046707127671699E-3</v>
      </c>
      <c r="F846" s="19">
        <v>-0.47072841670973098</v>
      </c>
      <c r="G846" s="20">
        <v>41.776545923370797</v>
      </c>
      <c r="H846" s="19">
        <v>-0.36101656798926501</v>
      </c>
    </row>
    <row r="847" spans="1:8" x14ac:dyDescent="0.25">
      <c r="A847" s="23" t="s">
        <v>163</v>
      </c>
      <c r="B847" s="10" t="s">
        <v>128</v>
      </c>
      <c r="C847" s="10" t="s">
        <v>143</v>
      </c>
      <c r="D847" s="10" t="s">
        <v>158</v>
      </c>
      <c r="E847" s="19">
        <v>2.76831881437354E-3</v>
      </c>
      <c r="F847" s="19">
        <v>2.1599112992128902</v>
      </c>
      <c r="G847" s="20">
        <v>30.399900346986499</v>
      </c>
      <c r="H847" s="19">
        <v>-3.54781071655925E-2</v>
      </c>
    </row>
    <row r="848" spans="1:8" x14ac:dyDescent="0.25">
      <c r="A848" s="10" t="s">
        <v>152</v>
      </c>
      <c r="B848" s="10" t="s">
        <v>82</v>
      </c>
      <c r="C848" s="10" t="s">
        <v>147</v>
      </c>
      <c r="D848" s="10" t="s">
        <v>141</v>
      </c>
      <c r="E848" s="19">
        <v>2.7144055849895E-3</v>
      </c>
      <c r="F848" s="19">
        <v>-0.355623995033162</v>
      </c>
      <c r="G848" s="20">
        <v>32.4002619482292</v>
      </c>
      <c r="H848" s="19">
        <v>0.201598008287032</v>
      </c>
    </row>
    <row r="849" spans="1:8" x14ac:dyDescent="0.25">
      <c r="A849" s="10" t="s">
        <v>171</v>
      </c>
      <c r="B849" s="10" t="s">
        <v>28</v>
      </c>
      <c r="C849" s="10" t="s">
        <v>145</v>
      </c>
      <c r="D849" s="10" t="s">
        <v>151</v>
      </c>
      <c r="E849" s="19">
        <v>2.70618554623012E-3</v>
      </c>
      <c r="F849" s="19">
        <v>-0.24834096913460901</v>
      </c>
      <c r="G849" s="20">
        <v>63.430902785331497</v>
      </c>
      <c r="H849" s="19">
        <v>0.27484606199124201</v>
      </c>
    </row>
    <row r="850" spans="1:8" x14ac:dyDescent="0.25">
      <c r="A850" s="10" t="s">
        <v>168</v>
      </c>
      <c r="B850" s="10" t="s">
        <v>109</v>
      </c>
      <c r="C850" s="10" t="s">
        <v>144</v>
      </c>
      <c r="D850" s="10" t="s">
        <v>151</v>
      </c>
      <c r="E850" s="19">
        <v>2.69499298661447E-3</v>
      </c>
      <c r="F850" s="19">
        <v>-7.4560501584341798E-2</v>
      </c>
      <c r="G850" s="20">
        <v>45.4300540367365</v>
      </c>
      <c r="H850" s="19">
        <v>-3.8814709675085997E-2</v>
      </c>
    </row>
    <row r="851" spans="1:8" x14ac:dyDescent="0.25">
      <c r="A851" s="10" t="s">
        <v>157</v>
      </c>
      <c r="B851" s="10" t="s">
        <v>32</v>
      </c>
      <c r="C851" s="10" t="s">
        <v>143</v>
      </c>
      <c r="D851" s="10" t="s">
        <v>141</v>
      </c>
      <c r="E851" s="19">
        <v>2.6925230809406401E-3</v>
      </c>
      <c r="F851" s="19">
        <v>-0.14864833825954599</v>
      </c>
      <c r="G851" s="20">
        <v>33.7334203924582</v>
      </c>
      <c r="H851" s="19">
        <v>0.25888987533469199</v>
      </c>
    </row>
    <row r="852" spans="1:8" x14ac:dyDescent="0.25">
      <c r="A852" s="10" t="s">
        <v>154</v>
      </c>
      <c r="B852" s="10" t="s">
        <v>108</v>
      </c>
      <c r="C852" s="10" t="s">
        <v>140</v>
      </c>
      <c r="D852" s="10" t="s">
        <v>155</v>
      </c>
      <c r="E852" s="19">
        <v>2.6845509757345899E-3</v>
      </c>
      <c r="F852" s="19">
        <v>-0.87609720173883099</v>
      </c>
      <c r="G852" s="20">
        <v>90.669856538546199</v>
      </c>
      <c r="H852" s="19">
        <v>4.6025750119154898E-2</v>
      </c>
    </row>
    <row r="853" spans="1:8" x14ac:dyDescent="0.25">
      <c r="A853" s="10" t="s">
        <v>173</v>
      </c>
      <c r="B853" s="10" t="s">
        <v>19</v>
      </c>
      <c r="C853" s="10" t="s">
        <v>149</v>
      </c>
      <c r="D853" s="10" t="s">
        <v>158</v>
      </c>
      <c r="E853" s="19">
        <v>2.6646341897437098E-3</v>
      </c>
      <c r="F853" s="19">
        <v>0.679880883474694</v>
      </c>
      <c r="G853" s="20">
        <v>31.238740850127499</v>
      </c>
      <c r="H853" s="19">
        <v>-0.101115113788418</v>
      </c>
    </row>
    <row r="854" spans="1:8" x14ac:dyDescent="0.25">
      <c r="A854" s="10" t="s">
        <v>171</v>
      </c>
      <c r="B854" s="10" t="s">
        <v>84</v>
      </c>
      <c r="C854" s="10" t="s">
        <v>142</v>
      </c>
      <c r="D854" s="10" t="s">
        <v>151</v>
      </c>
      <c r="E854" s="19">
        <v>2.65973543801569E-3</v>
      </c>
      <c r="F854" s="19">
        <v>-0.462420375896123</v>
      </c>
      <c r="G854" s="20">
        <v>33.297292970322999</v>
      </c>
      <c r="H854" s="19">
        <v>-0.37262552473353999</v>
      </c>
    </row>
    <row r="855" spans="1:8" x14ac:dyDescent="0.25">
      <c r="A855" s="10" t="s">
        <v>169</v>
      </c>
      <c r="B855" s="10" t="s">
        <v>86</v>
      </c>
      <c r="C855" s="10" t="s">
        <v>144</v>
      </c>
      <c r="D855" s="10" t="s">
        <v>151</v>
      </c>
      <c r="E855" s="19">
        <v>2.6571467807861098E-3</v>
      </c>
      <c r="F855" s="19">
        <v>-0.120665352071872</v>
      </c>
      <c r="G855" s="20">
        <v>43.197035333844298</v>
      </c>
      <c r="H855" s="19">
        <v>-2.0223324370924299E-2</v>
      </c>
    </row>
    <row r="856" spans="1:8" x14ac:dyDescent="0.25">
      <c r="A856" s="10"/>
      <c r="B856" s="10" t="s">
        <v>129</v>
      </c>
      <c r="C856" s="10" t="s">
        <v>140</v>
      </c>
      <c r="D856" s="10" t="s">
        <v>158</v>
      </c>
      <c r="E856" s="19">
        <v>2.6507257984470698E-3</v>
      </c>
      <c r="F856" s="19">
        <v>0.83321309992277404</v>
      </c>
      <c r="G856" s="20">
        <v>24.3421437781968</v>
      </c>
      <c r="H856" s="19">
        <v>-0.21003467426505601</v>
      </c>
    </row>
    <row r="857" spans="1:8" x14ac:dyDescent="0.25">
      <c r="A857" s="10" t="s">
        <v>152</v>
      </c>
      <c r="B857" s="10" t="s">
        <v>70</v>
      </c>
      <c r="C857" s="10" t="s">
        <v>144</v>
      </c>
      <c r="D857" s="10" t="s">
        <v>151</v>
      </c>
      <c r="E857" s="19">
        <v>2.6341003191472298E-3</v>
      </c>
      <c r="F857" s="19">
        <v>-0.196720148393425</v>
      </c>
      <c r="G857" s="20">
        <v>29.944168736595</v>
      </c>
      <c r="H857" s="19">
        <v>0.33914130844159701</v>
      </c>
    </row>
    <row r="858" spans="1:8" x14ac:dyDescent="0.25">
      <c r="A858" s="23" t="s">
        <v>152</v>
      </c>
      <c r="B858" s="10" t="s">
        <v>81</v>
      </c>
      <c r="C858" s="10" t="s">
        <v>148</v>
      </c>
      <c r="D858" s="10" t="s">
        <v>141</v>
      </c>
      <c r="E858" s="19">
        <v>2.5717131162844801E-3</v>
      </c>
      <c r="F858" s="19">
        <v>-0.57697666715430795</v>
      </c>
      <c r="G858" s="20">
        <v>20.097853631834301</v>
      </c>
      <c r="H858" s="19">
        <v>-0.292655593755064</v>
      </c>
    </row>
    <row r="859" spans="1:8" x14ac:dyDescent="0.25">
      <c r="A859" s="10" t="s">
        <v>171</v>
      </c>
      <c r="B859" s="10" t="s">
        <v>53</v>
      </c>
      <c r="C859" s="10" t="s">
        <v>144</v>
      </c>
      <c r="D859" s="10" t="s">
        <v>151</v>
      </c>
      <c r="E859" s="19">
        <v>2.5693119757523898E-3</v>
      </c>
      <c r="F859" s="19">
        <v>1.2521289941999501E-2</v>
      </c>
      <c r="G859" s="20">
        <v>30.604369630367501</v>
      </c>
      <c r="H859" s="19">
        <v>-0.101685824617872</v>
      </c>
    </row>
    <row r="860" spans="1:8" x14ac:dyDescent="0.25">
      <c r="A860" s="10"/>
      <c r="B860" s="10" t="s">
        <v>15</v>
      </c>
      <c r="C860" s="10" t="s">
        <v>144</v>
      </c>
      <c r="D860" s="10" t="s">
        <v>150</v>
      </c>
      <c r="E860" s="19">
        <v>2.5658721365909099E-3</v>
      </c>
      <c r="F860" s="19">
        <v>0.62045061476607399</v>
      </c>
      <c r="G860" s="20">
        <v>25.609321696762802</v>
      </c>
      <c r="H860" s="19">
        <v>-0.132939868543196</v>
      </c>
    </row>
    <row r="861" spans="1:8" x14ac:dyDescent="0.25">
      <c r="A861" s="10" t="s">
        <v>153</v>
      </c>
      <c r="B861" s="10" t="s">
        <v>105</v>
      </c>
      <c r="C861" s="10" t="s">
        <v>142</v>
      </c>
      <c r="D861" s="10" t="s">
        <v>151</v>
      </c>
      <c r="E861" s="19">
        <v>2.5617381865322198E-3</v>
      </c>
      <c r="F861" s="19">
        <v>-0.63339495395843803</v>
      </c>
      <c r="G861" s="20">
        <v>43.704551931681998</v>
      </c>
      <c r="H861" s="19">
        <v>0.20341743996367401</v>
      </c>
    </row>
    <row r="862" spans="1:8" x14ac:dyDescent="0.25">
      <c r="A862" s="10" t="s">
        <v>168</v>
      </c>
      <c r="B862" s="10" t="s">
        <v>109</v>
      </c>
      <c r="C862" s="10" t="s">
        <v>148</v>
      </c>
      <c r="D862" s="10" t="s">
        <v>151</v>
      </c>
      <c r="E862" s="19">
        <v>2.5560311469061299E-3</v>
      </c>
      <c r="F862" s="19">
        <v>-0.47058416380201901</v>
      </c>
      <c r="G862" s="20">
        <v>44.542323541209797</v>
      </c>
      <c r="H862" s="19">
        <v>0.17721141818161701</v>
      </c>
    </row>
    <row r="863" spans="1:8" x14ac:dyDescent="0.25">
      <c r="A863" s="10" t="s">
        <v>154</v>
      </c>
      <c r="B863" s="10" t="s">
        <v>108</v>
      </c>
      <c r="C863" s="10" t="s">
        <v>145</v>
      </c>
      <c r="D863" s="10" t="s">
        <v>155</v>
      </c>
      <c r="E863" s="19">
        <v>2.5361302744202302E-3</v>
      </c>
      <c r="F863" s="19">
        <v>-0.87621428860311001</v>
      </c>
      <c r="G863" s="20">
        <v>72.913089532271997</v>
      </c>
      <c r="H863" s="19">
        <v>-0.18269620613611401</v>
      </c>
    </row>
    <row r="864" spans="1:8" x14ac:dyDescent="0.25">
      <c r="A864" s="10" t="s">
        <v>152</v>
      </c>
      <c r="B864" s="10" t="s">
        <v>82</v>
      </c>
      <c r="C864" s="10" t="s">
        <v>149</v>
      </c>
      <c r="D864" s="10" t="s">
        <v>141</v>
      </c>
      <c r="E864" s="19">
        <v>2.4789350104655501E-3</v>
      </c>
      <c r="F864" s="19">
        <v>-0.49187749186142399</v>
      </c>
      <c r="G864" s="20">
        <v>85.028832959520301</v>
      </c>
      <c r="H864" s="19">
        <v>0.61813661013703902</v>
      </c>
    </row>
    <row r="865" spans="1:8" x14ac:dyDescent="0.25">
      <c r="A865" s="10" t="s">
        <v>163</v>
      </c>
      <c r="B865" s="10" t="s">
        <v>107</v>
      </c>
      <c r="C865" s="10" t="s">
        <v>122</v>
      </c>
      <c r="D865" s="10" t="s">
        <v>141</v>
      </c>
      <c r="E865" s="19">
        <v>2.42243046744619E-3</v>
      </c>
      <c r="F865" s="19">
        <v>-0.25727966625985599</v>
      </c>
      <c r="G865" s="20">
        <v>31.145623959336</v>
      </c>
      <c r="H865" s="19">
        <v>0.36623513434031102</v>
      </c>
    </row>
    <row r="866" spans="1:8" x14ac:dyDescent="0.25">
      <c r="A866" s="10" t="s">
        <v>154</v>
      </c>
      <c r="B866" s="10" t="s">
        <v>108</v>
      </c>
      <c r="C866" s="10" t="s">
        <v>142</v>
      </c>
      <c r="D866" s="10" t="s">
        <v>155</v>
      </c>
      <c r="E866" s="19">
        <v>2.3072233259153899E-3</v>
      </c>
      <c r="F866" s="19">
        <v>-0.82231218129456796</v>
      </c>
      <c r="G866" s="20">
        <v>49.949686446147297</v>
      </c>
      <c r="H866" s="19">
        <v>0.71131708934903903</v>
      </c>
    </row>
    <row r="867" spans="1:8" x14ac:dyDescent="0.25">
      <c r="A867" s="10" t="s">
        <v>166</v>
      </c>
      <c r="B867" s="10" t="s">
        <v>85</v>
      </c>
      <c r="C867" s="10" t="s">
        <v>149</v>
      </c>
      <c r="D867" s="10" t="s">
        <v>151</v>
      </c>
      <c r="E867" s="19">
        <v>2.30601646568493E-3</v>
      </c>
      <c r="F867" s="19">
        <v>0.27237869637650403</v>
      </c>
      <c r="G867" s="20">
        <v>24.8624780683298</v>
      </c>
      <c r="H867" s="19">
        <v>-0.37432690595061102</v>
      </c>
    </row>
    <row r="868" spans="1:8" x14ac:dyDescent="0.25">
      <c r="A868" s="10" t="s">
        <v>176</v>
      </c>
      <c r="B868" s="10" t="s">
        <v>137</v>
      </c>
      <c r="C868" s="10" t="s">
        <v>144</v>
      </c>
      <c r="D868" s="10" t="s">
        <v>176</v>
      </c>
      <c r="E868" s="19">
        <v>2.2937748812285898E-3</v>
      </c>
      <c r="F868" s="19">
        <v>1.0563883836549299</v>
      </c>
      <c r="G868" s="20">
        <v>21.557243872924701</v>
      </c>
      <c r="H868" s="19">
        <v>-0.25584945975610501</v>
      </c>
    </row>
    <row r="869" spans="1:8" x14ac:dyDescent="0.25">
      <c r="A869" s="10" t="s">
        <v>152</v>
      </c>
      <c r="B869" s="10" t="s">
        <v>82</v>
      </c>
      <c r="C869" s="10" t="s">
        <v>143</v>
      </c>
      <c r="D869" s="10" t="s">
        <v>141</v>
      </c>
      <c r="E869" s="19">
        <v>2.2825431036432699E-3</v>
      </c>
      <c r="F869" s="19">
        <v>-0.12593333006861299</v>
      </c>
      <c r="G869" s="20">
        <v>42.336821137784199</v>
      </c>
      <c r="H869" s="19">
        <v>0.427647650162368</v>
      </c>
    </row>
    <row r="870" spans="1:8" x14ac:dyDescent="0.25">
      <c r="A870" s="10" t="s">
        <v>171</v>
      </c>
      <c r="B870" s="10" t="s">
        <v>28</v>
      </c>
      <c r="C870" s="10" t="s">
        <v>147</v>
      </c>
      <c r="D870" s="10" t="s">
        <v>151</v>
      </c>
      <c r="E870" s="19">
        <v>2.2560233143839601E-3</v>
      </c>
      <c r="F870" s="19">
        <v>-0.20940321930573</v>
      </c>
      <c r="G870" s="20">
        <v>24.2867048245575</v>
      </c>
      <c r="H870" s="19">
        <v>-6.5260740618033497E-2</v>
      </c>
    </row>
    <row r="871" spans="1:8" x14ac:dyDescent="0.25">
      <c r="A871" s="10" t="s">
        <v>157</v>
      </c>
      <c r="B871" s="10" t="s">
        <v>36</v>
      </c>
      <c r="C871" s="10" t="s">
        <v>142</v>
      </c>
      <c r="D871" s="10" t="s">
        <v>155</v>
      </c>
      <c r="E871" s="19">
        <v>2.2205282955807802E-3</v>
      </c>
      <c r="F871" s="19">
        <v>0.29513114655253903</v>
      </c>
      <c r="G871" s="20">
        <v>13.1430651929122</v>
      </c>
      <c r="H871" s="19">
        <v>-0.33908124566555398</v>
      </c>
    </row>
    <row r="872" spans="1:8" x14ac:dyDescent="0.25">
      <c r="A872" s="10" t="s">
        <v>170</v>
      </c>
      <c r="B872" s="10" t="s">
        <v>47</v>
      </c>
      <c r="C872" s="10" t="s">
        <v>145</v>
      </c>
      <c r="D872" s="10" t="s">
        <v>151</v>
      </c>
      <c r="E872" s="19">
        <v>2.1735370347679898E-3</v>
      </c>
      <c r="F872" s="19">
        <v>1.29916507416367</v>
      </c>
      <c r="G872" s="20">
        <v>19.472090286770801</v>
      </c>
      <c r="H872" s="19">
        <v>-0.268042623935626</v>
      </c>
    </row>
    <row r="873" spans="1:8" x14ac:dyDescent="0.25">
      <c r="A873" s="10" t="s">
        <v>161</v>
      </c>
      <c r="B873" s="10" t="s">
        <v>131</v>
      </c>
      <c r="C873" s="10" t="s">
        <v>149</v>
      </c>
      <c r="D873" s="10" t="s">
        <v>151</v>
      </c>
      <c r="E873" s="19">
        <v>2.1722272416137001E-3</v>
      </c>
      <c r="F873" s="19">
        <v>-8.4676813175138005E-2</v>
      </c>
      <c r="G873" s="20">
        <v>15.655957441462</v>
      </c>
      <c r="H873" s="19">
        <v>-0.14817745725552101</v>
      </c>
    </row>
    <row r="874" spans="1:8" x14ac:dyDescent="0.25">
      <c r="A874" s="10" t="s">
        <v>163</v>
      </c>
      <c r="B874" s="10" t="s">
        <v>107</v>
      </c>
      <c r="C874" s="10" t="s">
        <v>143</v>
      </c>
      <c r="D874" s="10" t="s">
        <v>141</v>
      </c>
      <c r="E874" s="19">
        <v>2.1609612334880699E-3</v>
      </c>
      <c r="F874" s="19">
        <v>-0.129977375734008</v>
      </c>
      <c r="G874" s="20">
        <v>48.489055890107799</v>
      </c>
      <c r="H874" s="19">
        <v>0.26310623160166502</v>
      </c>
    </row>
    <row r="875" spans="1:8" x14ac:dyDescent="0.25">
      <c r="A875" s="10"/>
      <c r="B875" s="10" t="s">
        <v>129</v>
      </c>
      <c r="C875" s="10" t="s">
        <v>143</v>
      </c>
      <c r="D875" s="10" t="s">
        <v>158</v>
      </c>
      <c r="E875" s="19">
        <v>2.1258339899140198E-3</v>
      </c>
      <c r="F875" s="19">
        <v>0.58104414567913298</v>
      </c>
      <c r="G875" s="20">
        <v>23.792809904191</v>
      </c>
      <c r="H875" s="19">
        <v>-0.26372802242705001</v>
      </c>
    </row>
    <row r="876" spans="1:8" x14ac:dyDescent="0.25">
      <c r="A876" s="10" t="s">
        <v>153</v>
      </c>
      <c r="B876" s="10" t="s">
        <v>105</v>
      </c>
      <c r="C876" s="10" t="s">
        <v>143</v>
      </c>
      <c r="D876" s="10" t="s">
        <v>151</v>
      </c>
      <c r="E876" s="19">
        <v>2.1126032207317499E-3</v>
      </c>
      <c r="F876" s="19">
        <v>-0.608715352253557</v>
      </c>
      <c r="G876" s="20">
        <v>39.031196936195798</v>
      </c>
      <c r="H876" s="19">
        <v>0.58554182453622905</v>
      </c>
    </row>
    <row r="877" spans="1:8" x14ac:dyDescent="0.25">
      <c r="A877" s="10"/>
      <c r="B877" s="10" t="s">
        <v>60</v>
      </c>
      <c r="C877" s="10" t="s">
        <v>140</v>
      </c>
      <c r="D877" s="10" t="s">
        <v>151</v>
      </c>
      <c r="E877" s="19">
        <v>2.0981687528376001E-3</v>
      </c>
      <c r="F877" s="19">
        <v>-0.37275875122951602</v>
      </c>
      <c r="G877" s="20">
        <v>54.594147624653502</v>
      </c>
      <c r="H877" s="19">
        <v>2.22927560852819E-2</v>
      </c>
    </row>
    <row r="878" spans="1:8" x14ac:dyDescent="0.25">
      <c r="A878" s="10" t="s">
        <v>171</v>
      </c>
      <c r="B878" s="10" t="s">
        <v>29</v>
      </c>
      <c r="C878" s="10" t="s">
        <v>140</v>
      </c>
      <c r="D878" s="10" t="s">
        <v>151</v>
      </c>
      <c r="E878" s="19">
        <v>2.09655195903933E-3</v>
      </c>
      <c r="F878" s="19">
        <v>0.196285184837549</v>
      </c>
      <c r="G878" s="20">
        <v>15.750929477428899</v>
      </c>
      <c r="H878" s="19">
        <v>-0.589495804306718</v>
      </c>
    </row>
    <row r="879" spans="1:8" x14ac:dyDescent="0.25">
      <c r="A879" s="10" t="s">
        <v>152</v>
      </c>
      <c r="B879" s="10" t="s">
        <v>12</v>
      </c>
      <c r="C879" s="10" t="s">
        <v>148</v>
      </c>
      <c r="D879" s="10" t="s">
        <v>151</v>
      </c>
      <c r="E879" s="19">
        <v>2.04956072193903E-3</v>
      </c>
      <c r="F879" s="19">
        <v>-0.86865837083048203</v>
      </c>
      <c r="G879" s="20">
        <v>40.097108425366002</v>
      </c>
      <c r="H879" s="19">
        <v>0.66711853858113901</v>
      </c>
    </row>
    <row r="880" spans="1:8" x14ac:dyDescent="0.25">
      <c r="A880" s="10"/>
      <c r="B880" s="10" t="s">
        <v>15</v>
      </c>
      <c r="C880" s="10" t="s">
        <v>147</v>
      </c>
      <c r="D880" s="10" t="s">
        <v>150</v>
      </c>
      <c r="E880" s="19">
        <v>1.9925563628131701E-3</v>
      </c>
      <c r="F880" s="19">
        <v>0.89998272827550696</v>
      </c>
      <c r="G880" s="20">
        <v>23.255737750086201</v>
      </c>
      <c r="H880" s="19">
        <v>7.6345015291921697E-2</v>
      </c>
    </row>
    <row r="881" spans="1:8" x14ac:dyDescent="0.25">
      <c r="A881" s="10" t="s">
        <v>157</v>
      </c>
      <c r="B881" s="10" t="s">
        <v>46</v>
      </c>
      <c r="C881" s="10" t="s">
        <v>144</v>
      </c>
      <c r="D881" s="10" t="s">
        <v>151</v>
      </c>
      <c r="E881" s="19">
        <v>1.9813745056792998E-3</v>
      </c>
      <c r="F881" s="19">
        <v>-9.0233244122537401E-2</v>
      </c>
      <c r="G881" s="20">
        <v>43.935632748336999</v>
      </c>
      <c r="H881" s="19">
        <v>0.21812389344354</v>
      </c>
    </row>
    <row r="882" spans="1:8" x14ac:dyDescent="0.25">
      <c r="A882" s="10"/>
      <c r="B882" s="10" t="s">
        <v>74</v>
      </c>
      <c r="C882" s="10" t="s">
        <v>144</v>
      </c>
      <c r="D882" s="10" t="s">
        <v>158</v>
      </c>
      <c r="E882" s="19">
        <v>1.94768068433163E-3</v>
      </c>
      <c r="F882" s="19">
        <v>-7.0885082943405606E-2</v>
      </c>
      <c r="G882" s="20">
        <v>26.753382039167299</v>
      </c>
      <c r="H882" s="19">
        <v>7.1716603059322495E-2</v>
      </c>
    </row>
    <row r="883" spans="1:8" x14ac:dyDescent="0.25">
      <c r="A883" s="10" t="s">
        <v>152</v>
      </c>
      <c r="B883" s="10" t="s">
        <v>81</v>
      </c>
      <c r="C883" s="10" t="s">
        <v>149</v>
      </c>
      <c r="D883" s="10" t="s">
        <v>141</v>
      </c>
      <c r="E883" s="19">
        <v>1.9348091863972401E-3</v>
      </c>
      <c r="F883" s="19">
        <v>-0.55323319720466202</v>
      </c>
      <c r="G883" s="20">
        <v>44.407470841968298</v>
      </c>
      <c r="H883" s="19">
        <v>-1.0740238071594301E-2</v>
      </c>
    </row>
    <row r="884" spans="1:8" x14ac:dyDescent="0.25">
      <c r="A884" s="10"/>
      <c r="B884" s="10" t="s">
        <v>60</v>
      </c>
      <c r="C884" s="10" t="s">
        <v>145</v>
      </c>
      <c r="D884" s="10" t="s">
        <v>151</v>
      </c>
      <c r="E884" s="19">
        <v>1.92132251768276E-3</v>
      </c>
      <c r="F884" s="19">
        <v>-0.45180306542797</v>
      </c>
      <c r="G884" s="20">
        <v>98.322162263943</v>
      </c>
      <c r="H884" s="19">
        <v>0.65566785731188704</v>
      </c>
    </row>
    <row r="885" spans="1:8" x14ac:dyDescent="0.25">
      <c r="A885" s="23" t="s">
        <v>170</v>
      </c>
      <c r="B885" s="10" t="s">
        <v>14</v>
      </c>
      <c r="C885" s="10" t="s">
        <v>143</v>
      </c>
      <c r="D885" s="10" t="s">
        <v>158</v>
      </c>
      <c r="E885" s="19">
        <v>1.9010263092628899E-3</v>
      </c>
      <c r="F885" s="19">
        <v>1.5511167622281199</v>
      </c>
      <c r="G885" s="20">
        <v>17.486828729632201</v>
      </c>
      <c r="H885" s="19">
        <v>-0.48907870476658499</v>
      </c>
    </row>
    <row r="886" spans="1:8" x14ac:dyDescent="0.25">
      <c r="A886" s="10" t="s">
        <v>154</v>
      </c>
      <c r="B886" s="10" t="s">
        <v>106</v>
      </c>
      <c r="C886" s="10" t="s">
        <v>142</v>
      </c>
      <c r="D886" s="10" t="s">
        <v>155</v>
      </c>
      <c r="E886" s="19">
        <v>1.89009000163325E-3</v>
      </c>
      <c r="F886" s="19">
        <v>-0.70719961985788204</v>
      </c>
      <c r="G886" s="20">
        <v>18.0445855354778</v>
      </c>
      <c r="H886" s="19">
        <v>4.0586236407748999E-2</v>
      </c>
    </row>
    <row r="887" spans="1:8" x14ac:dyDescent="0.25">
      <c r="A887" s="10" t="s">
        <v>153</v>
      </c>
      <c r="B887" s="10" t="s">
        <v>105</v>
      </c>
      <c r="C887" s="10" t="s">
        <v>140</v>
      </c>
      <c r="D887" s="10" t="s">
        <v>151</v>
      </c>
      <c r="E887" s="19">
        <v>1.8680138020553301E-3</v>
      </c>
      <c r="F887" s="19">
        <v>-0.72291255292301604</v>
      </c>
      <c r="G887" s="20">
        <v>52.816950249503201</v>
      </c>
      <c r="H887" s="19">
        <v>0.36306711750239101</v>
      </c>
    </row>
    <row r="888" spans="1:8" x14ac:dyDescent="0.25">
      <c r="A888" s="10" t="s">
        <v>170</v>
      </c>
      <c r="B888" s="10" t="s">
        <v>14</v>
      </c>
      <c r="C888" s="10" t="s">
        <v>148</v>
      </c>
      <c r="D888" s="10" t="s">
        <v>158</v>
      </c>
      <c r="E888" s="19">
        <v>1.8509136323307401E-3</v>
      </c>
      <c r="F888" s="19">
        <v>1.9274655076815499</v>
      </c>
      <c r="G888" s="20">
        <v>18.023026192083201</v>
      </c>
      <c r="H888" s="19">
        <v>-0.303787847414558</v>
      </c>
    </row>
    <row r="889" spans="1:8" x14ac:dyDescent="0.25">
      <c r="A889" s="10" t="s">
        <v>176</v>
      </c>
      <c r="B889" s="10" t="s">
        <v>134</v>
      </c>
      <c r="C889" s="10" t="s">
        <v>143</v>
      </c>
      <c r="D889" s="10" t="s">
        <v>176</v>
      </c>
      <c r="E889" s="19">
        <v>1.8041580796661E-3</v>
      </c>
      <c r="F889" s="19">
        <v>0.13056377237498301</v>
      </c>
      <c r="G889" s="20">
        <v>34.839922405947199</v>
      </c>
      <c r="H889" s="19">
        <v>3.3783027894254698E-2</v>
      </c>
    </row>
    <row r="890" spans="1:8" x14ac:dyDescent="0.25">
      <c r="A890" s="10" t="s">
        <v>152</v>
      </c>
      <c r="B890" s="10" t="s">
        <v>12</v>
      </c>
      <c r="C890" s="10" t="s">
        <v>144</v>
      </c>
      <c r="D890" s="10" t="s">
        <v>151</v>
      </c>
      <c r="E890" s="19">
        <v>1.78399563538298E-3</v>
      </c>
      <c r="F890" s="19">
        <v>-0.81018668074920397</v>
      </c>
      <c r="G890" s="20">
        <v>29.979819203929299</v>
      </c>
      <c r="H890" s="19">
        <v>-0.28353035511324798</v>
      </c>
    </row>
    <row r="891" spans="1:8" x14ac:dyDescent="0.25">
      <c r="A891" s="10" t="s">
        <v>152</v>
      </c>
      <c r="B891" s="10" t="s">
        <v>12</v>
      </c>
      <c r="C891" s="10" t="s">
        <v>149</v>
      </c>
      <c r="D891" s="10" t="s">
        <v>151</v>
      </c>
      <c r="E891" s="19">
        <v>1.7769085302725401E-3</v>
      </c>
      <c r="F891" s="19">
        <v>-0.86650625577384399</v>
      </c>
      <c r="G891" s="20">
        <v>76.791379816504204</v>
      </c>
      <c r="H891" s="19">
        <v>0.77139208675034199</v>
      </c>
    </row>
    <row r="892" spans="1:8" x14ac:dyDescent="0.25">
      <c r="A892" s="10" t="s">
        <v>171</v>
      </c>
      <c r="B892" s="10" t="s">
        <v>28</v>
      </c>
      <c r="C892" s="10" t="s">
        <v>148</v>
      </c>
      <c r="D892" s="10" t="s">
        <v>151</v>
      </c>
      <c r="E892" s="19">
        <v>1.7766371346364901E-3</v>
      </c>
      <c r="F892" s="19">
        <v>-0.38599859611356202</v>
      </c>
      <c r="G892" s="20">
        <v>39.426354431787303</v>
      </c>
      <c r="H892" s="19">
        <v>-0.144631139554461</v>
      </c>
    </row>
    <row r="893" spans="1:8" x14ac:dyDescent="0.25">
      <c r="A893" s="10" t="s">
        <v>161</v>
      </c>
      <c r="B893" s="10" t="s">
        <v>131</v>
      </c>
      <c r="C893" s="10" t="s">
        <v>142</v>
      </c>
      <c r="D893" s="10" t="s">
        <v>151</v>
      </c>
      <c r="E893" s="19">
        <v>1.75049452628172E-3</v>
      </c>
      <c r="F893" s="19">
        <v>-0.315681142490702</v>
      </c>
      <c r="G893" s="20">
        <v>24.037407507340301</v>
      </c>
      <c r="H893" s="19">
        <v>0.15570086113207299</v>
      </c>
    </row>
    <row r="894" spans="1:8" x14ac:dyDescent="0.25">
      <c r="A894" s="10" t="s">
        <v>153</v>
      </c>
      <c r="B894" s="10" t="s">
        <v>105</v>
      </c>
      <c r="C894" s="10" t="s">
        <v>148</v>
      </c>
      <c r="D894" s="10" t="s">
        <v>151</v>
      </c>
      <c r="E894" s="19">
        <v>1.74757693139757E-3</v>
      </c>
      <c r="F894" s="19">
        <v>-0.77871293598514801</v>
      </c>
      <c r="G894" s="20">
        <v>35.150069170513497</v>
      </c>
      <c r="H894" s="19">
        <v>-5.6477861206326099E-2</v>
      </c>
    </row>
    <row r="895" spans="1:8" x14ac:dyDescent="0.25">
      <c r="A895" s="10" t="s">
        <v>163</v>
      </c>
      <c r="B895" s="10" t="s">
        <v>107</v>
      </c>
      <c r="C895" s="10" t="s">
        <v>142</v>
      </c>
      <c r="D895" s="10" t="s">
        <v>141</v>
      </c>
      <c r="E895" s="19">
        <v>1.73095645609678E-3</v>
      </c>
      <c r="F895" s="19">
        <v>-0.12986178974038901</v>
      </c>
      <c r="G895" s="20">
        <v>34.547706859304498</v>
      </c>
      <c r="H895" s="19">
        <v>-3.3002297242060101E-2</v>
      </c>
    </row>
    <row r="896" spans="1:8" x14ac:dyDescent="0.25">
      <c r="A896" s="10"/>
      <c r="B896" s="10" t="s">
        <v>60</v>
      </c>
      <c r="C896" s="10" t="s">
        <v>143</v>
      </c>
      <c r="D896" s="10" t="s">
        <v>151</v>
      </c>
      <c r="E896" s="19">
        <v>1.72992048615951E-3</v>
      </c>
      <c r="F896" s="19">
        <v>-0.395737803720415</v>
      </c>
      <c r="G896" s="20">
        <v>47.643705377092203</v>
      </c>
      <c r="H896" s="19">
        <v>5.54407964630943E-3</v>
      </c>
    </row>
    <row r="897" spans="1:8" x14ac:dyDescent="0.25">
      <c r="A897" s="10" t="s">
        <v>170</v>
      </c>
      <c r="B897" s="10" t="s">
        <v>14</v>
      </c>
      <c r="C897" s="10" t="s">
        <v>147</v>
      </c>
      <c r="D897" s="10" t="s">
        <v>158</v>
      </c>
      <c r="E897" s="19">
        <v>1.7263176170045501E-3</v>
      </c>
      <c r="F897" s="19">
        <v>1.6635448008937199</v>
      </c>
      <c r="G897" s="20">
        <v>27.202694007513699</v>
      </c>
      <c r="H897" s="19">
        <v>0.19040817903023999</v>
      </c>
    </row>
    <row r="898" spans="1:8" x14ac:dyDescent="0.25">
      <c r="A898" s="10"/>
      <c r="B898" s="10" t="s">
        <v>129</v>
      </c>
      <c r="C898" s="10" t="s">
        <v>144</v>
      </c>
      <c r="D898" s="10" t="s">
        <v>158</v>
      </c>
      <c r="E898" s="19">
        <v>1.6938757743205301E-3</v>
      </c>
      <c r="F898" s="19">
        <v>0.77590361883724002</v>
      </c>
      <c r="G898" s="20">
        <v>19.6968747095355</v>
      </c>
      <c r="H898" s="19">
        <v>3.25164278237417E-2</v>
      </c>
    </row>
    <row r="899" spans="1:8" x14ac:dyDescent="0.25">
      <c r="A899" s="10" t="s">
        <v>152</v>
      </c>
      <c r="B899" s="10" t="s">
        <v>82</v>
      </c>
      <c r="C899" s="10" t="s">
        <v>142</v>
      </c>
      <c r="D899" s="10" t="s">
        <v>141</v>
      </c>
      <c r="E899" s="19">
        <v>1.6873079807618E-3</v>
      </c>
      <c r="F899" s="19">
        <v>-0.20082961774292801</v>
      </c>
      <c r="G899" s="20">
        <v>48.5171005749757</v>
      </c>
      <c r="H899" s="19">
        <v>0.390329638856309</v>
      </c>
    </row>
    <row r="900" spans="1:8" x14ac:dyDescent="0.25">
      <c r="A900" s="10" t="s">
        <v>163</v>
      </c>
      <c r="B900" s="10" t="s">
        <v>97</v>
      </c>
      <c r="C900" s="10" t="s">
        <v>145</v>
      </c>
      <c r="D900" s="10" t="s">
        <v>155</v>
      </c>
      <c r="E900" s="19">
        <v>1.68438736432847E-3</v>
      </c>
      <c r="F900" s="19">
        <v>-0.86438097800149205</v>
      </c>
      <c r="G900" s="20">
        <v>42.511200971999301</v>
      </c>
      <c r="H900" s="19">
        <v>-2.68977703480591E-2</v>
      </c>
    </row>
    <row r="901" spans="1:8" x14ac:dyDescent="0.25">
      <c r="A901" s="10" t="s">
        <v>163</v>
      </c>
      <c r="B901" s="10" t="s">
        <v>97</v>
      </c>
      <c r="C901" s="10" t="s">
        <v>140</v>
      </c>
      <c r="D901" s="10" t="s">
        <v>155</v>
      </c>
      <c r="E901" s="19">
        <v>1.67718759485535E-3</v>
      </c>
      <c r="F901" s="19">
        <v>-0.86586473297779498</v>
      </c>
      <c r="G901" s="20">
        <v>68.178114619238997</v>
      </c>
      <c r="H901" s="19">
        <v>0.26058159788840501</v>
      </c>
    </row>
    <row r="902" spans="1:8" x14ac:dyDescent="0.25">
      <c r="A902" s="10"/>
      <c r="B902" s="10" t="s">
        <v>74</v>
      </c>
      <c r="C902" s="10" t="s">
        <v>143</v>
      </c>
      <c r="D902" s="10" t="s">
        <v>158</v>
      </c>
      <c r="E902" s="19">
        <v>1.65252379699931E-3</v>
      </c>
      <c r="F902" s="19">
        <v>0.17432034243981501</v>
      </c>
      <c r="G902" s="20">
        <v>21.4179992771282</v>
      </c>
      <c r="H902" s="19">
        <v>-8.3446668484866607E-2</v>
      </c>
    </row>
    <row r="903" spans="1:8" x14ac:dyDescent="0.25">
      <c r="A903" s="10"/>
      <c r="B903" s="10" t="s">
        <v>129</v>
      </c>
      <c r="C903" s="10" t="s">
        <v>142</v>
      </c>
      <c r="D903" s="10" t="s">
        <v>158</v>
      </c>
      <c r="E903" s="19">
        <v>1.6143988002115001E-3</v>
      </c>
      <c r="F903" s="19">
        <v>0.60444430380439296</v>
      </c>
      <c r="G903" s="20">
        <v>21.592043540143301</v>
      </c>
      <c r="H903" s="19">
        <v>-0.289688641052472</v>
      </c>
    </row>
    <row r="904" spans="1:8" x14ac:dyDescent="0.25">
      <c r="A904" s="10" t="s">
        <v>154</v>
      </c>
      <c r="B904" s="10" t="s">
        <v>108</v>
      </c>
      <c r="C904" s="10" t="s">
        <v>144</v>
      </c>
      <c r="D904" s="10" t="s">
        <v>155</v>
      </c>
      <c r="E904" s="19">
        <v>1.6016045809790101E-3</v>
      </c>
      <c r="F904" s="19">
        <v>-0.876816524488226</v>
      </c>
      <c r="G904" s="20">
        <v>52.028017432114297</v>
      </c>
      <c r="H904" s="19">
        <v>0.29064282023718002</v>
      </c>
    </row>
    <row r="905" spans="1:8" x14ac:dyDescent="0.25">
      <c r="A905" s="10" t="s">
        <v>154</v>
      </c>
      <c r="B905" s="10" t="s">
        <v>106</v>
      </c>
      <c r="C905" s="10" t="s">
        <v>143</v>
      </c>
      <c r="D905" s="10" t="s">
        <v>155</v>
      </c>
      <c r="E905" s="19">
        <v>1.5907621120847999E-3</v>
      </c>
      <c r="F905" s="19">
        <v>-0.58018409022796402</v>
      </c>
      <c r="G905" s="20">
        <v>15.516415625086401</v>
      </c>
      <c r="H905" s="19">
        <v>7.5773374264734199E-3</v>
      </c>
    </row>
    <row r="906" spans="1:8" x14ac:dyDescent="0.25">
      <c r="A906" s="10" t="s">
        <v>153</v>
      </c>
      <c r="B906" s="10" t="s">
        <v>105</v>
      </c>
      <c r="C906" s="10" t="s">
        <v>145</v>
      </c>
      <c r="D906" s="10" t="s">
        <v>151</v>
      </c>
      <c r="E906" s="19">
        <v>1.5859166184419001E-3</v>
      </c>
      <c r="F906" s="19">
        <v>-0.78843119279793406</v>
      </c>
      <c r="G906" s="20">
        <v>57.105736254540702</v>
      </c>
      <c r="H906" s="19">
        <v>0.12924457073992801</v>
      </c>
    </row>
    <row r="907" spans="1:8" x14ac:dyDescent="0.25">
      <c r="A907" s="10" t="s">
        <v>169</v>
      </c>
      <c r="B907" s="10" t="s">
        <v>86</v>
      </c>
      <c r="C907" s="10" t="s">
        <v>143</v>
      </c>
      <c r="D907" s="10" t="s">
        <v>151</v>
      </c>
      <c r="E907" s="19">
        <v>1.5758440062677299E-3</v>
      </c>
      <c r="F907" s="19">
        <v>-0.21465036771030199</v>
      </c>
      <c r="G907" s="20">
        <v>35.542465348510298</v>
      </c>
      <c r="H907" s="19">
        <v>-0.29072770476423199</v>
      </c>
    </row>
    <row r="908" spans="1:8" x14ac:dyDescent="0.25">
      <c r="A908" s="10" t="s">
        <v>163</v>
      </c>
      <c r="B908" s="10" t="s">
        <v>97</v>
      </c>
      <c r="C908" s="10" t="s">
        <v>122</v>
      </c>
      <c r="D908" s="10" t="s">
        <v>155</v>
      </c>
      <c r="E908" s="19">
        <v>1.53568742573464E-3</v>
      </c>
      <c r="F908" s="19">
        <v>-0.88746442278059001</v>
      </c>
      <c r="G908" s="20">
        <v>39.66506139522</v>
      </c>
      <c r="H908" s="19">
        <v>-0.47673107441297202</v>
      </c>
    </row>
    <row r="909" spans="1:8" x14ac:dyDescent="0.25">
      <c r="A909" s="10" t="s">
        <v>170</v>
      </c>
      <c r="B909" s="10" t="s">
        <v>14</v>
      </c>
      <c r="C909" s="10" t="s">
        <v>144</v>
      </c>
      <c r="D909" s="10" t="s">
        <v>158</v>
      </c>
      <c r="E909" s="19">
        <v>1.52247833319761E-3</v>
      </c>
      <c r="F909" s="19">
        <v>2.6952831770928198</v>
      </c>
      <c r="G909" s="20">
        <v>37.598955760363701</v>
      </c>
      <c r="H909" s="19">
        <v>0.10216991834389499</v>
      </c>
    </row>
    <row r="910" spans="1:8" x14ac:dyDescent="0.25">
      <c r="A910" s="10" t="s">
        <v>176</v>
      </c>
      <c r="B910" s="10" t="s">
        <v>134</v>
      </c>
      <c r="C910" s="10" t="s">
        <v>142</v>
      </c>
      <c r="D910" s="10" t="s">
        <v>176</v>
      </c>
      <c r="E910" s="19">
        <v>1.5127104563393101E-3</v>
      </c>
      <c r="F910" s="19">
        <v>0.189472088123564</v>
      </c>
      <c r="G910" s="20">
        <v>28.36336767836</v>
      </c>
      <c r="H910" s="19">
        <v>-0.15857509732491201</v>
      </c>
    </row>
    <row r="911" spans="1:8" x14ac:dyDescent="0.25">
      <c r="A911" s="10"/>
      <c r="B911" s="10" t="s">
        <v>60</v>
      </c>
      <c r="C911" s="10" t="s">
        <v>142</v>
      </c>
      <c r="D911" s="10" t="s">
        <v>151</v>
      </c>
      <c r="E911" s="19">
        <v>1.49871705802176E-3</v>
      </c>
      <c r="F911" s="19">
        <v>-0.55505912703300597</v>
      </c>
      <c r="G911" s="20">
        <v>63.3570167362858</v>
      </c>
      <c r="H911" s="19">
        <v>0.31655133721975498</v>
      </c>
    </row>
    <row r="912" spans="1:8" x14ac:dyDescent="0.25">
      <c r="A912" s="10" t="s">
        <v>163</v>
      </c>
      <c r="B912" s="10" t="s">
        <v>128</v>
      </c>
      <c r="C912" s="10" t="s">
        <v>144</v>
      </c>
      <c r="D912" s="10" t="s">
        <v>158</v>
      </c>
      <c r="E912" s="19">
        <v>1.4797889166915301E-3</v>
      </c>
      <c r="F912" s="19">
        <v>1.7964349778764099</v>
      </c>
      <c r="G912" s="20">
        <v>26.316738099209299</v>
      </c>
      <c r="H912" s="19">
        <v>-0.30239560804833199</v>
      </c>
    </row>
    <row r="913" spans="1:8" x14ac:dyDescent="0.25">
      <c r="A913" s="10" t="s">
        <v>161</v>
      </c>
      <c r="B913" s="10" t="s">
        <v>131</v>
      </c>
      <c r="C913" s="10" t="s">
        <v>140</v>
      </c>
      <c r="D913" s="10" t="s">
        <v>151</v>
      </c>
      <c r="E913" s="19">
        <v>1.4571919266509301E-3</v>
      </c>
      <c r="F913" s="19">
        <v>-0.16640953918420101</v>
      </c>
      <c r="G913" s="20">
        <v>27.736299436724799</v>
      </c>
      <c r="H913" s="19">
        <v>0.42366095730074599</v>
      </c>
    </row>
    <row r="914" spans="1:8" x14ac:dyDescent="0.25">
      <c r="A914" s="10" t="s">
        <v>153</v>
      </c>
      <c r="B914" s="10" t="s">
        <v>105</v>
      </c>
      <c r="C914" s="10" t="s">
        <v>147</v>
      </c>
      <c r="D914" s="10" t="s">
        <v>151</v>
      </c>
      <c r="E914" s="19">
        <v>1.44004587286379E-3</v>
      </c>
      <c r="F914" s="19">
        <v>-0.79625124754152399</v>
      </c>
      <c r="G914" s="20">
        <v>23.391799558767499</v>
      </c>
      <c r="H914" s="19">
        <v>-0.21152282312894599</v>
      </c>
    </row>
    <row r="915" spans="1:8" x14ac:dyDescent="0.25">
      <c r="A915" s="10"/>
      <c r="B915" s="10" t="s">
        <v>129</v>
      </c>
      <c r="C915" s="10" t="s">
        <v>148</v>
      </c>
      <c r="D915" s="10" t="s">
        <v>158</v>
      </c>
      <c r="E915" s="19">
        <v>1.4391434936501699E-3</v>
      </c>
      <c r="F915" s="19">
        <v>0.96777397402742504</v>
      </c>
      <c r="G915" s="20">
        <v>31.538143853496301</v>
      </c>
      <c r="H915" s="19">
        <v>0.49614865776376599</v>
      </c>
    </row>
    <row r="916" spans="1:8" x14ac:dyDescent="0.25">
      <c r="A916" s="10" t="s">
        <v>163</v>
      </c>
      <c r="B916" s="10" t="s">
        <v>97</v>
      </c>
      <c r="C916" s="10" t="s">
        <v>143</v>
      </c>
      <c r="D916" s="10" t="s">
        <v>155</v>
      </c>
      <c r="E916" s="19">
        <v>1.43355114613931E-3</v>
      </c>
      <c r="F916" s="19">
        <v>-0.68468722778792301</v>
      </c>
      <c r="G916" s="20">
        <v>11.320995822632799</v>
      </c>
      <c r="H916" s="19">
        <v>-0.85985378999387696</v>
      </c>
    </row>
    <row r="917" spans="1:8" x14ac:dyDescent="0.25">
      <c r="A917" s="10" t="s">
        <v>157</v>
      </c>
      <c r="B917" s="10" t="s">
        <v>32</v>
      </c>
      <c r="C917" s="10" t="s">
        <v>147</v>
      </c>
      <c r="D917" s="10" t="s">
        <v>141</v>
      </c>
      <c r="E917" s="19">
        <v>1.4238978902512099E-3</v>
      </c>
      <c r="F917" s="19">
        <v>-0.46965757501949701</v>
      </c>
      <c r="G917" s="20">
        <v>22.5962340965397</v>
      </c>
      <c r="H917" s="19">
        <v>-0.184353340890099</v>
      </c>
    </row>
    <row r="918" spans="1:8" x14ac:dyDescent="0.25">
      <c r="A918" s="10" t="s">
        <v>154</v>
      </c>
      <c r="B918" s="10" t="s">
        <v>106</v>
      </c>
      <c r="C918" s="10" t="s">
        <v>122</v>
      </c>
      <c r="D918" s="10" t="s">
        <v>155</v>
      </c>
      <c r="E918" s="19">
        <v>1.40575943869876E-3</v>
      </c>
      <c r="F918" s="19">
        <v>-0.86803421197600195</v>
      </c>
      <c r="G918" s="20">
        <v>44.331386592516701</v>
      </c>
      <c r="H918" s="19">
        <v>-0.20968965419101299</v>
      </c>
    </row>
    <row r="919" spans="1:8" x14ac:dyDescent="0.25">
      <c r="A919" s="10" t="s">
        <v>160</v>
      </c>
      <c r="B919" s="10" t="s">
        <v>98</v>
      </c>
      <c r="C919" s="10" t="s">
        <v>144</v>
      </c>
      <c r="D919" s="10" t="s">
        <v>158</v>
      </c>
      <c r="E919" s="19">
        <v>1.3733919101025999E-3</v>
      </c>
      <c r="F919" s="19">
        <v>0.69304125917633697</v>
      </c>
      <c r="G919" s="20">
        <v>46.277273509176503</v>
      </c>
      <c r="H919" s="19">
        <v>0.13477345307698399</v>
      </c>
    </row>
    <row r="920" spans="1:8" x14ac:dyDescent="0.25">
      <c r="A920" s="10" t="s">
        <v>171</v>
      </c>
      <c r="B920" s="10" t="s">
        <v>28</v>
      </c>
      <c r="C920" s="10" t="s">
        <v>144</v>
      </c>
      <c r="D920" s="10" t="s">
        <v>151</v>
      </c>
      <c r="E920" s="19">
        <v>1.3675381918018599E-3</v>
      </c>
      <c r="F920" s="19">
        <v>-7.2702409928683806E-2</v>
      </c>
      <c r="G920" s="20">
        <v>43.9695441197522</v>
      </c>
      <c r="H920" s="19">
        <v>0.120203307703206</v>
      </c>
    </row>
    <row r="921" spans="1:8" x14ac:dyDescent="0.25">
      <c r="A921" s="10"/>
      <c r="B921" s="10" t="s">
        <v>60</v>
      </c>
      <c r="C921" s="10" t="s">
        <v>147</v>
      </c>
      <c r="D921" s="10" t="s">
        <v>151</v>
      </c>
      <c r="E921" s="19">
        <v>1.34673131406501E-3</v>
      </c>
      <c r="F921" s="19">
        <v>-0.56368212190329603</v>
      </c>
      <c r="G921" s="20">
        <v>52.835708272873198</v>
      </c>
      <c r="H921" s="19">
        <v>0.194970417569864</v>
      </c>
    </row>
    <row r="922" spans="1:8" x14ac:dyDescent="0.25">
      <c r="A922" s="10"/>
      <c r="B922" s="10" t="s">
        <v>60</v>
      </c>
      <c r="C922" s="10" t="s">
        <v>148</v>
      </c>
      <c r="D922" s="10" t="s">
        <v>151</v>
      </c>
      <c r="E922" s="19">
        <v>1.33768152442987E-3</v>
      </c>
      <c r="F922" s="19">
        <v>-0.54184168023408297</v>
      </c>
      <c r="G922" s="20">
        <v>62.799660253907803</v>
      </c>
      <c r="H922" s="19">
        <v>-0.120083033467348</v>
      </c>
    </row>
    <row r="923" spans="1:8" x14ac:dyDescent="0.25">
      <c r="A923" s="10" t="s">
        <v>152</v>
      </c>
      <c r="B923" s="10" t="s">
        <v>70</v>
      </c>
      <c r="C923" s="10" t="s">
        <v>147</v>
      </c>
      <c r="D923" s="10" t="s">
        <v>151</v>
      </c>
      <c r="E923" s="19">
        <v>1.30461183111926E-3</v>
      </c>
      <c r="F923" s="19">
        <v>-0.64039377576004597</v>
      </c>
      <c r="G923" s="20">
        <v>25.389976862421701</v>
      </c>
      <c r="H923" s="19">
        <v>-0.29950979343034101</v>
      </c>
    </row>
    <row r="924" spans="1:8" x14ac:dyDescent="0.25">
      <c r="A924" s="10"/>
      <c r="B924" s="10" t="s">
        <v>15</v>
      </c>
      <c r="C924" s="10" t="s">
        <v>148</v>
      </c>
      <c r="D924" s="10" t="s">
        <v>150</v>
      </c>
      <c r="E924" s="19">
        <v>1.28486391001818E-3</v>
      </c>
      <c r="F924" s="19">
        <v>0.272899180572727</v>
      </c>
      <c r="G924" s="20">
        <v>26.673297950461301</v>
      </c>
      <c r="H924" s="19">
        <v>0.180352024892557</v>
      </c>
    </row>
    <row r="925" spans="1:8" x14ac:dyDescent="0.25">
      <c r="A925" s="10" t="s">
        <v>163</v>
      </c>
      <c r="B925" s="10" t="s">
        <v>97</v>
      </c>
      <c r="C925" s="10" t="s">
        <v>142</v>
      </c>
      <c r="D925" s="10" t="s">
        <v>155</v>
      </c>
      <c r="E925" s="19">
        <v>1.2539641521275601E-3</v>
      </c>
      <c r="F925" s="19">
        <v>-0.85285843716485199</v>
      </c>
      <c r="G925" s="20">
        <v>36.609719932652297</v>
      </c>
      <c r="H925" s="19">
        <v>-0.59644850671975003</v>
      </c>
    </row>
    <row r="926" spans="1:8" x14ac:dyDescent="0.25">
      <c r="A926" s="10" t="s">
        <v>171</v>
      </c>
      <c r="B926" s="10" t="s">
        <v>28</v>
      </c>
      <c r="C926" s="10" t="s">
        <v>149</v>
      </c>
      <c r="D926" s="10" t="s">
        <v>151</v>
      </c>
      <c r="E926" s="19">
        <v>1.2484017175632401E-3</v>
      </c>
      <c r="F926" s="19">
        <v>-0.28635986421937898</v>
      </c>
      <c r="G926" s="20">
        <v>35.674234466117497</v>
      </c>
      <c r="H926" s="19">
        <v>9.6801036298840099E-2</v>
      </c>
    </row>
    <row r="927" spans="1:8" x14ac:dyDescent="0.25">
      <c r="A927" s="10" t="s">
        <v>152</v>
      </c>
      <c r="B927" s="10" t="s">
        <v>65</v>
      </c>
      <c r="C927" s="10" t="s">
        <v>122</v>
      </c>
      <c r="D927" s="10" t="s">
        <v>151</v>
      </c>
      <c r="E927" s="19">
        <v>1.2343610890692401E-3</v>
      </c>
      <c r="F927" s="19">
        <v>-0.145227927355252</v>
      </c>
      <c r="G927" s="20">
        <v>22.766302511127702</v>
      </c>
      <c r="H927" s="19">
        <v>-0.21350067941433801</v>
      </c>
    </row>
    <row r="928" spans="1:8" x14ac:dyDescent="0.25">
      <c r="A928" s="10" t="s">
        <v>139</v>
      </c>
      <c r="B928" s="10" t="s">
        <v>17</v>
      </c>
      <c r="C928" s="10" t="s">
        <v>122</v>
      </c>
      <c r="D928" s="10" t="s">
        <v>141</v>
      </c>
      <c r="E928" s="19">
        <v>1.23016523660363E-3</v>
      </c>
      <c r="F928" s="19">
        <v>-0.37210197105376502</v>
      </c>
      <c r="G928" s="20">
        <v>26.336142937858298</v>
      </c>
      <c r="H928" s="19">
        <v>0.68298880600947198</v>
      </c>
    </row>
    <row r="929" spans="1:8" x14ac:dyDescent="0.25">
      <c r="A929" s="10"/>
      <c r="B929" s="10" t="s">
        <v>15</v>
      </c>
      <c r="C929" s="10" t="s">
        <v>149</v>
      </c>
      <c r="D929" s="10" t="s">
        <v>150</v>
      </c>
      <c r="E929" s="19">
        <v>1.2282240935416601E-3</v>
      </c>
      <c r="F929" s="19">
        <v>0.13360948623891999</v>
      </c>
      <c r="G929" s="20">
        <v>26.021344698730498</v>
      </c>
      <c r="H929" s="19">
        <v>-0.180191381940951</v>
      </c>
    </row>
    <row r="930" spans="1:8" x14ac:dyDescent="0.25">
      <c r="A930" s="10" t="s">
        <v>157</v>
      </c>
      <c r="B930" s="10" t="s">
        <v>32</v>
      </c>
      <c r="C930" s="10" t="s">
        <v>149</v>
      </c>
      <c r="D930" s="10" t="s">
        <v>141</v>
      </c>
      <c r="E930" s="19">
        <v>1.1243938739615099E-3</v>
      </c>
      <c r="F930" s="19">
        <v>-0.59144442827861399</v>
      </c>
      <c r="G930" s="20">
        <v>70.585907611572495</v>
      </c>
      <c r="H930" s="19">
        <v>-6.7404570570700803E-2</v>
      </c>
    </row>
    <row r="931" spans="1:8" x14ac:dyDescent="0.25">
      <c r="A931" s="10" t="s">
        <v>152</v>
      </c>
      <c r="B931" s="10" t="s">
        <v>65</v>
      </c>
      <c r="C931" s="10" t="s">
        <v>142</v>
      </c>
      <c r="D931" s="10" t="s">
        <v>151</v>
      </c>
      <c r="E931" s="19">
        <v>1.11536640569712E-3</v>
      </c>
      <c r="F931" s="19">
        <v>0.77550385194861604</v>
      </c>
      <c r="G931" s="20">
        <v>28.1332886261645</v>
      </c>
      <c r="H931" s="19">
        <v>-0.57394658391586295</v>
      </c>
    </row>
    <row r="932" spans="1:8" x14ac:dyDescent="0.25">
      <c r="A932" s="10" t="s">
        <v>157</v>
      </c>
      <c r="B932" s="10" t="s">
        <v>32</v>
      </c>
      <c r="C932" s="10" t="s">
        <v>148</v>
      </c>
      <c r="D932" s="10" t="s">
        <v>141</v>
      </c>
      <c r="E932" s="19">
        <v>1.09564258968296E-3</v>
      </c>
      <c r="F932" s="19">
        <v>-0.65616072323916996</v>
      </c>
      <c r="G932" s="20">
        <v>14.776092710913501</v>
      </c>
      <c r="H932" s="19">
        <v>-0.23989977924889599</v>
      </c>
    </row>
    <row r="933" spans="1:8" x14ac:dyDescent="0.25">
      <c r="A933" s="10" t="s">
        <v>154</v>
      </c>
      <c r="B933" s="10" t="s">
        <v>108</v>
      </c>
      <c r="C933" s="10" t="s">
        <v>143</v>
      </c>
      <c r="D933" s="10" t="s">
        <v>155</v>
      </c>
      <c r="E933" s="19">
        <v>1.0955155502213501E-3</v>
      </c>
      <c r="F933" s="19">
        <v>-0.84716384027274405</v>
      </c>
      <c r="G933" s="20">
        <v>45.954699636703303</v>
      </c>
      <c r="H933" s="19">
        <v>1.6089303148737599</v>
      </c>
    </row>
    <row r="934" spans="1:8" x14ac:dyDescent="0.25">
      <c r="A934" s="10" t="s">
        <v>154</v>
      </c>
      <c r="B934" s="10" t="s">
        <v>50</v>
      </c>
      <c r="C934" s="10" t="s">
        <v>145</v>
      </c>
      <c r="D934" s="10" t="s">
        <v>151</v>
      </c>
      <c r="E934" s="19">
        <v>1.0930675150730199E-3</v>
      </c>
      <c r="F934" s="19">
        <v>-0.84761400197191505</v>
      </c>
      <c r="G934" s="20">
        <v>33.449624166344499</v>
      </c>
      <c r="H934" s="19">
        <v>-0.196902364310514</v>
      </c>
    </row>
    <row r="935" spans="1:8" x14ac:dyDescent="0.25">
      <c r="A935" s="10"/>
      <c r="B935" s="10" t="s">
        <v>129</v>
      </c>
      <c r="C935" s="10" t="s">
        <v>147</v>
      </c>
      <c r="D935" s="10" t="s">
        <v>158</v>
      </c>
      <c r="E935" s="19">
        <v>1.08832440595672E-3</v>
      </c>
      <c r="F935" s="19">
        <v>0.42991737286043002</v>
      </c>
      <c r="G935" s="20">
        <v>22.867709758146201</v>
      </c>
      <c r="H935" s="19">
        <v>0.22148338527053699</v>
      </c>
    </row>
    <row r="936" spans="1:8" x14ac:dyDescent="0.25">
      <c r="A936" s="10" t="s">
        <v>171</v>
      </c>
      <c r="B936" s="10" t="s">
        <v>28</v>
      </c>
      <c r="C936" s="10" t="s">
        <v>143</v>
      </c>
      <c r="D936" s="10" t="s">
        <v>151</v>
      </c>
      <c r="E936" s="19">
        <v>1.07977326596237E-3</v>
      </c>
      <c r="F936" s="19">
        <v>-0.24168367052270301</v>
      </c>
      <c r="G936" s="20">
        <v>39.345419144249199</v>
      </c>
      <c r="H936" s="19">
        <v>0.27143792937098299</v>
      </c>
    </row>
    <row r="937" spans="1:8" x14ac:dyDescent="0.25">
      <c r="A937" s="10" t="s">
        <v>171</v>
      </c>
      <c r="B937" s="10" t="s">
        <v>29</v>
      </c>
      <c r="C937" s="10" t="s">
        <v>147</v>
      </c>
      <c r="D937" s="10" t="s">
        <v>151</v>
      </c>
      <c r="E937" s="19">
        <v>1.0792344775400801E-3</v>
      </c>
      <c r="F937" s="19">
        <v>0.27285276178416401</v>
      </c>
      <c r="G937" s="20">
        <v>24.218907633472799</v>
      </c>
      <c r="H937" s="19">
        <v>0.240982219609018</v>
      </c>
    </row>
    <row r="938" spans="1:8" x14ac:dyDescent="0.25">
      <c r="A938" s="10" t="s">
        <v>152</v>
      </c>
      <c r="B938" s="10" t="s">
        <v>70</v>
      </c>
      <c r="C938" s="10" t="s">
        <v>142</v>
      </c>
      <c r="D938" s="10" t="s">
        <v>151</v>
      </c>
      <c r="E938" s="19">
        <v>1.06562402119356E-3</v>
      </c>
      <c r="F938" s="19">
        <v>-0.70435162454794298</v>
      </c>
      <c r="G938" s="20">
        <v>33.5983334066118</v>
      </c>
      <c r="H938" s="19">
        <v>0.104037958115808</v>
      </c>
    </row>
    <row r="939" spans="1:8" x14ac:dyDescent="0.25">
      <c r="A939" s="10" t="s">
        <v>152</v>
      </c>
      <c r="B939" s="10" t="s">
        <v>70</v>
      </c>
      <c r="C939" s="10" t="s">
        <v>149</v>
      </c>
      <c r="D939" s="10" t="s">
        <v>151</v>
      </c>
      <c r="E939" s="19">
        <v>1.05640352481956E-3</v>
      </c>
      <c r="F939" s="19">
        <v>-0.71666656689373798</v>
      </c>
      <c r="G939" s="20">
        <v>35.599586142471502</v>
      </c>
      <c r="H939" s="19">
        <v>-0.19826861524820699</v>
      </c>
    </row>
    <row r="940" spans="1:8" x14ac:dyDescent="0.25">
      <c r="A940" s="10"/>
      <c r="B940" s="10" t="s">
        <v>74</v>
      </c>
      <c r="C940" s="10" t="s">
        <v>149</v>
      </c>
      <c r="D940" s="10" t="s">
        <v>158</v>
      </c>
      <c r="E940" s="19">
        <v>1.04321880742865E-3</v>
      </c>
      <c r="F940" s="19">
        <v>-0.39352605399617901</v>
      </c>
      <c r="G940" s="20">
        <v>43.462927325773698</v>
      </c>
      <c r="H940" s="19">
        <v>0.23037861610037</v>
      </c>
    </row>
    <row r="941" spans="1:8" x14ac:dyDescent="0.25">
      <c r="A941" s="10" t="s">
        <v>163</v>
      </c>
      <c r="B941" s="10" t="s">
        <v>97</v>
      </c>
      <c r="C941" s="10" t="s">
        <v>144</v>
      </c>
      <c r="D941" s="10" t="s">
        <v>155</v>
      </c>
      <c r="E941" s="19">
        <v>1.03329778222044E-3</v>
      </c>
      <c r="F941" s="19">
        <v>-0.84411242616214599</v>
      </c>
      <c r="G941" s="20">
        <v>64.170020350572003</v>
      </c>
      <c r="H941" s="19">
        <v>2.1528045922871399</v>
      </c>
    </row>
    <row r="942" spans="1:8" x14ac:dyDescent="0.25">
      <c r="A942" s="10" t="s">
        <v>154</v>
      </c>
      <c r="B942" s="10" t="s">
        <v>50</v>
      </c>
      <c r="C942" s="10" t="s">
        <v>144</v>
      </c>
      <c r="D942" s="10" t="s">
        <v>151</v>
      </c>
      <c r="E942" s="19">
        <v>1.0298849781786299E-3</v>
      </c>
      <c r="F942" s="19">
        <v>-0.85073875104805796</v>
      </c>
      <c r="G942" s="20">
        <v>25.8511740423763</v>
      </c>
      <c r="H942" s="19">
        <v>-0.199968682351994</v>
      </c>
    </row>
    <row r="943" spans="1:8" x14ac:dyDescent="0.25">
      <c r="A943" s="10" t="s">
        <v>154</v>
      </c>
      <c r="B943" s="10" t="s">
        <v>106</v>
      </c>
      <c r="C943" s="10" t="s">
        <v>149</v>
      </c>
      <c r="D943" s="10" t="s">
        <v>155</v>
      </c>
      <c r="E943" s="19">
        <v>1.0272747285852599E-3</v>
      </c>
      <c r="F943" s="19">
        <v>-0.68287635282981296</v>
      </c>
      <c r="G943" s="20">
        <v>17.193825460006199</v>
      </c>
      <c r="H943" s="19">
        <v>-0.22562170360610601</v>
      </c>
    </row>
    <row r="944" spans="1:8" x14ac:dyDescent="0.25">
      <c r="A944" s="10" t="s">
        <v>152</v>
      </c>
      <c r="B944" s="10" t="s">
        <v>65</v>
      </c>
      <c r="C944" s="10" t="s">
        <v>140</v>
      </c>
      <c r="D944" s="10" t="s">
        <v>151</v>
      </c>
      <c r="E944" s="19">
        <v>1.01561654485343E-3</v>
      </c>
      <c r="F944" s="19">
        <v>0.152742784479939</v>
      </c>
      <c r="G944" s="20">
        <v>23.4552194766298</v>
      </c>
      <c r="H944" s="19">
        <v>-0.215454559763957</v>
      </c>
    </row>
    <row r="945" spans="1:8" x14ac:dyDescent="0.25">
      <c r="A945" s="10" t="s">
        <v>170</v>
      </c>
      <c r="B945" s="10" t="s">
        <v>14</v>
      </c>
      <c r="C945" s="10" t="s">
        <v>149</v>
      </c>
      <c r="D945" s="10" t="s">
        <v>158</v>
      </c>
      <c r="E945" s="19">
        <v>1.00533806553189E-3</v>
      </c>
      <c r="F945" s="19">
        <v>0.88377331443221996</v>
      </c>
      <c r="G945" s="20">
        <v>26.988163505767801</v>
      </c>
      <c r="H945" s="19">
        <v>-0.37149537898514801</v>
      </c>
    </row>
    <row r="946" spans="1:8" x14ac:dyDescent="0.25">
      <c r="A946" s="10" t="s">
        <v>161</v>
      </c>
      <c r="B946" s="10" t="s">
        <v>131</v>
      </c>
      <c r="C946" s="10" t="s">
        <v>148</v>
      </c>
      <c r="D946" s="10" t="s">
        <v>151</v>
      </c>
      <c r="E946" s="19">
        <v>9.93636028384005E-4</v>
      </c>
      <c r="F946" s="19">
        <v>-0.14823511593789401</v>
      </c>
      <c r="G946" s="20">
        <v>16.367238990782798</v>
      </c>
      <c r="H946" s="19">
        <v>-0.64431433058436005</v>
      </c>
    </row>
    <row r="947" spans="1:8" x14ac:dyDescent="0.25">
      <c r="A947" s="10" t="s">
        <v>176</v>
      </c>
      <c r="B947" s="10" t="s">
        <v>134</v>
      </c>
      <c r="C947" s="10" t="s">
        <v>149</v>
      </c>
      <c r="D947" s="10" t="s">
        <v>176</v>
      </c>
      <c r="E947" s="19">
        <v>9.9224541206873601E-4</v>
      </c>
      <c r="F947" s="19">
        <v>-0.36647967608418502</v>
      </c>
      <c r="G947" s="20">
        <v>48.382817692261497</v>
      </c>
      <c r="H947" s="19">
        <v>-0.203813335568963</v>
      </c>
    </row>
    <row r="948" spans="1:8" x14ac:dyDescent="0.25">
      <c r="A948" s="10" t="s">
        <v>152</v>
      </c>
      <c r="B948" s="10" t="s">
        <v>70</v>
      </c>
      <c r="C948" s="10" t="s">
        <v>143</v>
      </c>
      <c r="D948" s="10" t="s">
        <v>151</v>
      </c>
      <c r="E948" s="19">
        <v>9.7787006207210704E-4</v>
      </c>
      <c r="F948" s="19">
        <v>-0.65044576657032405</v>
      </c>
      <c r="G948" s="20">
        <v>23.8194635679912</v>
      </c>
      <c r="H948" s="19">
        <v>0.79537595983363996</v>
      </c>
    </row>
    <row r="949" spans="1:8" x14ac:dyDescent="0.25">
      <c r="A949" s="10" t="s">
        <v>153</v>
      </c>
      <c r="B949" s="10" t="s">
        <v>105</v>
      </c>
      <c r="C949" s="10" t="s">
        <v>144</v>
      </c>
      <c r="D949" s="10" t="s">
        <v>151</v>
      </c>
      <c r="E949" s="19">
        <v>9.73691048348565E-4</v>
      </c>
      <c r="F949" s="19">
        <v>-0.76030878875971197</v>
      </c>
      <c r="G949" s="20">
        <v>37.520444017913803</v>
      </c>
      <c r="H949" s="19">
        <v>0.432268283708302</v>
      </c>
    </row>
    <row r="950" spans="1:8" x14ac:dyDescent="0.25">
      <c r="A950" s="10" t="s">
        <v>152</v>
      </c>
      <c r="B950" s="10" t="s">
        <v>65</v>
      </c>
      <c r="C950" s="10" t="s">
        <v>143</v>
      </c>
      <c r="D950" s="10" t="s">
        <v>151</v>
      </c>
      <c r="E950" s="19">
        <v>9.5378570701085499E-4</v>
      </c>
      <c r="F950" s="19">
        <v>0.43463375982661701</v>
      </c>
      <c r="G950" s="20">
        <v>47.772454690433499</v>
      </c>
      <c r="H950" s="19">
        <v>0.19683233484282101</v>
      </c>
    </row>
    <row r="951" spans="1:8" x14ac:dyDescent="0.25">
      <c r="A951" s="10"/>
      <c r="B951" s="10" t="s">
        <v>15</v>
      </c>
      <c r="C951" s="10" t="s">
        <v>143</v>
      </c>
      <c r="D951" s="10" t="s">
        <v>150</v>
      </c>
      <c r="E951" s="19">
        <v>9.4323561963021297E-4</v>
      </c>
      <c r="F951" s="19">
        <v>0.39783654912736899</v>
      </c>
      <c r="G951" s="20">
        <v>25.326130602140701</v>
      </c>
      <c r="H951" s="19">
        <v>-5.9801117583737698E-2</v>
      </c>
    </row>
    <row r="952" spans="1:8" x14ac:dyDescent="0.25">
      <c r="A952" s="10" t="s">
        <v>171</v>
      </c>
      <c r="B952" s="10" t="s">
        <v>29</v>
      </c>
      <c r="C952" s="10" t="s">
        <v>145</v>
      </c>
      <c r="D952" s="10" t="s">
        <v>151</v>
      </c>
      <c r="E952" s="19">
        <v>9.1878039439962104E-4</v>
      </c>
      <c r="F952" s="19">
        <v>-1.15964719242017E-2</v>
      </c>
      <c r="G952" s="20">
        <v>31.3482731069167</v>
      </c>
      <c r="H952" s="19">
        <v>-1.14272929922144E-2</v>
      </c>
    </row>
    <row r="953" spans="1:8" x14ac:dyDescent="0.25">
      <c r="A953" s="10" t="s">
        <v>162</v>
      </c>
      <c r="B953" s="10" t="s">
        <v>132</v>
      </c>
      <c r="C953" s="10" t="s">
        <v>122</v>
      </c>
      <c r="D953" s="10" t="s">
        <v>158</v>
      </c>
      <c r="E953" s="19">
        <v>8.8203958220360503E-4</v>
      </c>
      <c r="F953" s="19">
        <v>0.80307027237304196</v>
      </c>
      <c r="G953" s="20">
        <v>29.9467920815535</v>
      </c>
      <c r="H953" s="19">
        <v>-0.27094255511662801</v>
      </c>
    </row>
    <row r="954" spans="1:8" x14ac:dyDescent="0.25">
      <c r="A954" s="10" t="s">
        <v>154</v>
      </c>
      <c r="B954" s="10" t="s">
        <v>108</v>
      </c>
      <c r="C954" s="10" t="s">
        <v>149</v>
      </c>
      <c r="D954" s="10" t="s">
        <v>155</v>
      </c>
      <c r="E954" s="19">
        <v>8.8149483712093597E-4</v>
      </c>
      <c r="F954" s="19">
        <v>-0.83434870868682698</v>
      </c>
      <c r="G954" s="20">
        <v>16.8757000452635</v>
      </c>
      <c r="H954" s="19">
        <v>-0.495615817185523</v>
      </c>
    </row>
    <row r="955" spans="1:8" x14ac:dyDescent="0.25">
      <c r="A955" s="10" t="s">
        <v>152</v>
      </c>
      <c r="B955" s="10" t="s">
        <v>70</v>
      </c>
      <c r="C955" s="10" t="s">
        <v>148</v>
      </c>
      <c r="D955" s="10" t="s">
        <v>151</v>
      </c>
      <c r="E955" s="19">
        <v>8.7818947455705005E-4</v>
      </c>
      <c r="F955" s="19">
        <v>-0.77843511887445904</v>
      </c>
      <c r="G955" s="20">
        <v>32.728173331496301</v>
      </c>
      <c r="H955" s="19">
        <v>3.2711685599278E-2</v>
      </c>
    </row>
    <row r="956" spans="1:8" x14ac:dyDescent="0.25">
      <c r="A956" s="10"/>
      <c r="B956" s="10" t="s">
        <v>129</v>
      </c>
      <c r="C956" s="10" t="s">
        <v>149</v>
      </c>
      <c r="D956" s="10" t="s">
        <v>158</v>
      </c>
      <c r="E956" s="19">
        <v>8.5436997726773603E-4</v>
      </c>
      <c r="F956" s="19">
        <v>0.29717223731676801</v>
      </c>
      <c r="G956" s="20">
        <v>38.518198249010702</v>
      </c>
      <c r="H956" s="19">
        <v>0.59077251935050601</v>
      </c>
    </row>
    <row r="957" spans="1:8" x14ac:dyDescent="0.25">
      <c r="A957" s="10" t="s">
        <v>89</v>
      </c>
      <c r="B957" s="10" t="s">
        <v>89</v>
      </c>
      <c r="C957" s="10" t="s">
        <v>142</v>
      </c>
      <c r="D957" s="10" t="s">
        <v>151</v>
      </c>
      <c r="E957" s="19">
        <v>8.2128929400341103E-4</v>
      </c>
      <c r="F957" s="19">
        <v>-6.9385787721762598E-2</v>
      </c>
      <c r="G957" s="20">
        <v>13.8330161792663</v>
      </c>
      <c r="H957" s="19">
        <v>8.8597463074549895E-2</v>
      </c>
    </row>
    <row r="958" spans="1:8" x14ac:dyDescent="0.25">
      <c r="A958" s="10"/>
      <c r="B958" s="10" t="s">
        <v>60</v>
      </c>
      <c r="C958" s="10" t="s">
        <v>144</v>
      </c>
      <c r="D958" s="10" t="s">
        <v>151</v>
      </c>
      <c r="E958" s="19">
        <v>8.1678166617138903E-4</v>
      </c>
      <c r="F958" s="19">
        <v>-0.49670009590349201</v>
      </c>
      <c r="G958" s="20">
        <v>36.3764398751348</v>
      </c>
      <c r="H958" s="19">
        <v>-0.12405653939925899</v>
      </c>
    </row>
    <row r="959" spans="1:8" x14ac:dyDescent="0.25">
      <c r="A959" s="10" t="s">
        <v>176</v>
      </c>
      <c r="B959" s="10" t="s">
        <v>134</v>
      </c>
      <c r="C959" s="10" t="s">
        <v>148</v>
      </c>
      <c r="D959" s="10" t="s">
        <v>176</v>
      </c>
      <c r="E959" s="19">
        <v>8.1328125017935001E-4</v>
      </c>
      <c r="F959" s="19">
        <v>-0.46596213797290598</v>
      </c>
      <c r="G959" s="20">
        <v>35.639812437634802</v>
      </c>
      <c r="H959" s="19">
        <v>-0.37011991292066598</v>
      </c>
    </row>
    <row r="960" spans="1:8" x14ac:dyDescent="0.25">
      <c r="A960" s="10" t="s">
        <v>162</v>
      </c>
      <c r="B960" s="10" t="s">
        <v>132</v>
      </c>
      <c r="C960" s="10" t="s">
        <v>147</v>
      </c>
      <c r="D960" s="10" t="s">
        <v>158</v>
      </c>
      <c r="E960" s="19">
        <v>7.8001625441155402E-4</v>
      </c>
      <c r="F960" s="19">
        <v>1.97103095307927</v>
      </c>
      <c r="G960" s="20">
        <v>30.0398731305092</v>
      </c>
      <c r="H960" s="19">
        <v>-0.18883277259582701</v>
      </c>
    </row>
    <row r="961" spans="1:8" x14ac:dyDescent="0.25">
      <c r="A961" s="10" t="s">
        <v>154</v>
      </c>
      <c r="B961" s="10" t="s">
        <v>108</v>
      </c>
      <c r="C961" s="10" t="s">
        <v>148</v>
      </c>
      <c r="D961" s="10" t="s">
        <v>155</v>
      </c>
      <c r="E961" s="19">
        <v>7.7557777420141202E-4</v>
      </c>
      <c r="F961" s="19">
        <v>-0.898036829945695</v>
      </c>
      <c r="G961" s="20">
        <v>39.48060447724</v>
      </c>
      <c r="H961" s="19">
        <v>0.106037946729945</v>
      </c>
    </row>
    <row r="962" spans="1:8" x14ac:dyDescent="0.25">
      <c r="A962" s="10"/>
      <c r="B962" s="10" t="s">
        <v>15</v>
      </c>
      <c r="C962" s="10" t="s">
        <v>142</v>
      </c>
      <c r="D962" s="10" t="s">
        <v>150</v>
      </c>
      <c r="E962" s="19">
        <v>7.73439376661937E-4</v>
      </c>
      <c r="F962" s="19">
        <v>0.52080637493258797</v>
      </c>
      <c r="G962" s="20">
        <v>31</v>
      </c>
      <c r="H962" s="19">
        <v>-0.53690137873763699</v>
      </c>
    </row>
    <row r="963" spans="1:8" x14ac:dyDescent="0.25">
      <c r="A963" s="10" t="s">
        <v>152</v>
      </c>
      <c r="B963" s="10" t="s">
        <v>65</v>
      </c>
      <c r="C963" s="10" t="s">
        <v>145</v>
      </c>
      <c r="D963" s="10" t="s">
        <v>151</v>
      </c>
      <c r="E963" s="19">
        <v>7.6029753705852304E-4</v>
      </c>
      <c r="F963" s="19">
        <v>-0.11968282658177</v>
      </c>
      <c r="G963" s="20">
        <v>36.898251676428004</v>
      </c>
      <c r="H963" s="19">
        <v>-4.7024960172770698E-2</v>
      </c>
    </row>
    <row r="964" spans="1:8" x14ac:dyDescent="0.25">
      <c r="A964" s="10" t="s">
        <v>154</v>
      </c>
      <c r="B964" s="10" t="s">
        <v>50</v>
      </c>
      <c r="C964" s="10" t="s">
        <v>149</v>
      </c>
      <c r="D964" s="10" t="s">
        <v>151</v>
      </c>
      <c r="E964" s="19">
        <v>7.5628097264491298E-4</v>
      </c>
      <c r="F964" s="19">
        <v>-0.59844596801068795</v>
      </c>
      <c r="G964" s="20">
        <v>12.628135514336201</v>
      </c>
      <c r="H964" s="19">
        <v>-0.27427261344707898</v>
      </c>
    </row>
    <row r="965" spans="1:8" x14ac:dyDescent="0.25">
      <c r="A965" s="10" t="s">
        <v>171</v>
      </c>
      <c r="B965" s="10" t="s">
        <v>29</v>
      </c>
      <c r="C965" s="10" t="s">
        <v>148</v>
      </c>
      <c r="D965" s="10" t="s">
        <v>151</v>
      </c>
      <c r="E965" s="19">
        <v>7.4596572151650498E-4</v>
      </c>
      <c r="F965" s="19">
        <v>-0.39773166105908597</v>
      </c>
      <c r="G965" s="20">
        <v>25.223495139653</v>
      </c>
      <c r="H965" s="19">
        <v>-0.39767949472274799</v>
      </c>
    </row>
    <row r="966" spans="1:8" x14ac:dyDescent="0.25">
      <c r="A966" s="10" t="s">
        <v>176</v>
      </c>
      <c r="B966" s="10" t="s">
        <v>134</v>
      </c>
      <c r="C966" s="10" t="s">
        <v>147</v>
      </c>
      <c r="D966" s="10" t="s">
        <v>176</v>
      </c>
      <c r="E966" s="19">
        <v>7.3766836900466095E-4</v>
      </c>
      <c r="F966" s="19">
        <v>-0.45990559297783601</v>
      </c>
      <c r="G966" s="20">
        <v>29.4248042076342</v>
      </c>
      <c r="H966" s="19">
        <v>-0.19996612743775</v>
      </c>
    </row>
    <row r="967" spans="1:8" x14ac:dyDescent="0.25">
      <c r="A967" s="10" t="s">
        <v>154</v>
      </c>
      <c r="B967" s="10" t="s">
        <v>108</v>
      </c>
      <c r="C967" s="10" t="s">
        <v>147</v>
      </c>
      <c r="D967" s="10" t="s">
        <v>155</v>
      </c>
      <c r="E967" s="19">
        <v>7.2819574585873898E-4</v>
      </c>
      <c r="F967" s="19">
        <v>-0.92802818685156396</v>
      </c>
      <c r="G967" s="20">
        <v>26.7085512213302</v>
      </c>
      <c r="H967" s="19">
        <v>0.33416287185447602</v>
      </c>
    </row>
    <row r="968" spans="1:8" x14ac:dyDescent="0.25">
      <c r="A968" s="10"/>
      <c r="B968" s="10" t="s">
        <v>60</v>
      </c>
      <c r="C968" s="10" t="s">
        <v>149</v>
      </c>
      <c r="D968" s="10" t="s">
        <v>151</v>
      </c>
      <c r="E968" s="19">
        <v>7.1237856179837795E-4</v>
      </c>
      <c r="F968" s="19">
        <v>-0.52217926874056797</v>
      </c>
      <c r="G968" s="20">
        <v>62.494661951149702</v>
      </c>
      <c r="H968" s="19">
        <v>0.17652047854683001</v>
      </c>
    </row>
    <row r="969" spans="1:8" x14ac:dyDescent="0.25">
      <c r="A969" s="10" t="s">
        <v>162</v>
      </c>
      <c r="B969" s="10" t="s">
        <v>132</v>
      </c>
      <c r="C969" s="10" t="s">
        <v>148</v>
      </c>
      <c r="D969" s="10" t="s">
        <v>158</v>
      </c>
      <c r="E969" s="19">
        <v>7.0943417549559104E-4</v>
      </c>
      <c r="F969" s="19">
        <v>1.7432075706777701</v>
      </c>
      <c r="G969" s="20">
        <v>40.436177966112801</v>
      </c>
      <c r="H969" s="19">
        <v>0.11122397759060999</v>
      </c>
    </row>
    <row r="970" spans="1:8" x14ac:dyDescent="0.25">
      <c r="A970" s="10" t="s">
        <v>154</v>
      </c>
      <c r="B970" s="10" t="s">
        <v>50</v>
      </c>
      <c r="C970" s="10" t="s">
        <v>143</v>
      </c>
      <c r="D970" s="10" t="s">
        <v>151</v>
      </c>
      <c r="E970" s="19">
        <v>6.9833200281482299E-4</v>
      </c>
      <c r="F970" s="19">
        <v>-0.71640348192478398</v>
      </c>
      <c r="G970" s="20">
        <v>10.253350043229499</v>
      </c>
      <c r="H970" s="19">
        <v>-0.50556636750219697</v>
      </c>
    </row>
    <row r="971" spans="1:8" x14ac:dyDescent="0.25">
      <c r="A971" s="10" t="s">
        <v>161</v>
      </c>
      <c r="B971" s="10" t="s">
        <v>131</v>
      </c>
      <c r="C971" s="10" t="s">
        <v>145</v>
      </c>
      <c r="D971" s="10" t="s">
        <v>151</v>
      </c>
      <c r="E971" s="19">
        <v>6.9208878468041005E-4</v>
      </c>
      <c r="F971" s="19">
        <v>-0.35524566058823398</v>
      </c>
      <c r="G971" s="20">
        <v>22.0522007144837</v>
      </c>
      <c r="H971" s="19">
        <v>-0.145706919830245</v>
      </c>
    </row>
    <row r="972" spans="1:8" x14ac:dyDescent="0.25">
      <c r="A972" s="10"/>
      <c r="B972" s="10" t="s">
        <v>71</v>
      </c>
      <c r="C972" s="10" t="s">
        <v>140</v>
      </c>
      <c r="D972" s="10" t="s">
        <v>151</v>
      </c>
      <c r="E972" s="19">
        <v>6.7896961708251798E-4</v>
      </c>
      <c r="F972" s="19">
        <v>-0.21262913840040501</v>
      </c>
      <c r="G972" s="20">
        <v>34.0750877702745</v>
      </c>
      <c r="H972" s="19">
        <v>0.54705697521542895</v>
      </c>
    </row>
    <row r="973" spans="1:8" x14ac:dyDescent="0.25">
      <c r="A973" s="10" t="s">
        <v>161</v>
      </c>
      <c r="B973" s="10" t="s">
        <v>131</v>
      </c>
      <c r="C973" s="10" t="s">
        <v>144</v>
      </c>
      <c r="D973" s="10" t="s">
        <v>151</v>
      </c>
      <c r="E973" s="19">
        <v>6.69169616509508E-4</v>
      </c>
      <c r="F973" s="19">
        <v>-0.37606730022350499</v>
      </c>
      <c r="G973" s="20">
        <v>22.127303543657298</v>
      </c>
      <c r="H973" s="19">
        <v>-5.49760355602434E-2</v>
      </c>
    </row>
    <row r="974" spans="1:8" x14ac:dyDescent="0.25">
      <c r="A974" s="10" t="s">
        <v>161</v>
      </c>
      <c r="B974" s="10" t="s">
        <v>131</v>
      </c>
      <c r="C974" s="10" t="s">
        <v>147</v>
      </c>
      <c r="D974" s="10" t="s">
        <v>151</v>
      </c>
      <c r="E974" s="19">
        <v>6.6850005948247595E-4</v>
      </c>
      <c r="F974" s="19">
        <v>-0.35575908253434102</v>
      </c>
      <c r="G974" s="20">
        <v>7.9746545186964699</v>
      </c>
      <c r="H974" s="19">
        <v>-0.80436995377493903</v>
      </c>
    </row>
    <row r="975" spans="1:8" x14ac:dyDescent="0.25">
      <c r="A975" s="10" t="s">
        <v>163</v>
      </c>
      <c r="B975" s="10" t="s">
        <v>77</v>
      </c>
      <c r="C975" s="10" t="s">
        <v>122</v>
      </c>
      <c r="D975" s="10" t="s">
        <v>155</v>
      </c>
      <c r="E975" s="19">
        <v>6.5603803543364805E-4</v>
      </c>
      <c r="F975" s="19">
        <v>-0.73162186366457405</v>
      </c>
      <c r="G975" s="20">
        <v>32.381794105116803</v>
      </c>
      <c r="H975" s="19">
        <v>0.42364091973738599</v>
      </c>
    </row>
    <row r="976" spans="1:8" x14ac:dyDescent="0.25">
      <c r="A976" s="10" t="s">
        <v>163</v>
      </c>
      <c r="B976" s="10" t="s">
        <v>107</v>
      </c>
      <c r="C976" s="10" t="s">
        <v>147</v>
      </c>
      <c r="D976" s="10" t="s">
        <v>141</v>
      </c>
      <c r="E976" s="19">
        <v>6.4579452030043196E-4</v>
      </c>
      <c r="F976" s="19">
        <v>-0.38382195936682001</v>
      </c>
      <c r="G976" s="20">
        <v>35.983394461544002</v>
      </c>
      <c r="H976" s="19">
        <v>0.160686515085086</v>
      </c>
    </row>
    <row r="977" spans="1:8" x14ac:dyDescent="0.25">
      <c r="A977" s="10" t="s">
        <v>154</v>
      </c>
      <c r="B977" s="10" t="s">
        <v>106</v>
      </c>
      <c r="C977" s="10" t="s">
        <v>145</v>
      </c>
      <c r="D977" s="10" t="s">
        <v>155</v>
      </c>
      <c r="E977" s="19">
        <v>6.3987015826099097E-4</v>
      </c>
      <c r="F977" s="19">
        <v>-0.90966424589612105</v>
      </c>
      <c r="G977" s="20">
        <v>77.095097675921295</v>
      </c>
      <c r="H977" s="19">
        <v>7.0667965181040404E-2</v>
      </c>
    </row>
    <row r="978" spans="1:8" x14ac:dyDescent="0.25">
      <c r="A978" s="10" t="s">
        <v>171</v>
      </c>
      <c r="B978" s="10" t="s">
        <v>29</v>
      </c>
      <c r="C978" s="10" t="s">
        <v>142</v>
      </c>
      <c r="D978" s="10" t="s">
        <v>151</v>
      </c>
      <c r="E978" s="19">
        <v>5.9605346920862598E-4</v>
      </c>
      <c r="F978" s="19">
        <v>-0.16182268427008101</v>
      </c>
      <c r="G978" s="20">
        <v>18.4206585496805</v>
      </c>
      <c r="H978" s="19">
        <v>-0.65352850270686502</v>
      </c>
    </row>
    <row r="979" spans="1:8" x14ac:dyDescent="0.25">
      <c r="A979" s="10" t="s">
        <v>162</v>
      </c>
      <c r="B979" s="10" t="s">
        <v>132</v>
      </c>
      <c r="C979" s="10" t="s">
        <v>140</v>
      </c>
      <c r="D979" s="10" t="s">
        <v>158</v>
      </c>
      <c r="E979" s="19">
        <v>5.8677752017618904E-4</v>
      </c>
      <c r="F979" s="19">
        <v>0.58336468401197294</v>
      </c>
      <c r="G979" s="20">
        <v>24.660398813753002</v>
      </c>
      <c r="H979" s="19">
        <v>-0.108571274210036</v>
      </c>
    </row>
    <row r="980" spans="1:8" x14ac:dyDescent="0.25">
      <c r="A980" s="10" t="s">
        <v>162</v>
      </c>
      <c r="B980" s="10" t="s">
        <v>132</v>
      </c>
      <c r="C980" s="10" t="s">
        <v>145</v>
      </c>
      <c r="D980" s="10" t="s">
        <v>158</v>
      </c>
      <c r="E980" s="19">
        <v>5.7513848515145199E-4</v>
      </c>
      <c r="F980" s="19">
        <v>0.75705679874661103</v>
      </c>
      <c r="G980" s="20">
        <v>50.022303441468502</v>
      </c>
      <c r="H980" s="19">
        <v>3.6051128988416399</v>
      </c>
    </row>
    <row r="981" spans="1:8" x14ac:dyDescent="0.25">
      <c r="A981" s="23" t="s">
        <v>171</v>
      </c>
      <c r="B981" s="10" t="s">
        <v>29</v>
      </c>
      <c r="C981" s="10" t="s">
        <v>143</v>
      </c>
      <c r="D981" s="10" t="s">
        <v>151</v>
      </c>
      <c r="E981" s="19">
        <v>5.33098236854973E-4</v>
      </c>
      <c r="F981" s="19">
        <v>2.5067128142007102E-2</v>
      </c>
      <c r="G981" s="20">
        <v>32.924575438076303</v>
      </c>
      <c r="H981" s="19">
        <v>1.1231901765388701</v>
      </c>
    </row>
    <row r="982" spans="1:8" x14ac:dyDescent="0.25">
      <c r="A982" s="10" t="s">
        <v>152</v>
      </c>
      <c r="B982" s="10" t="s">
        <v>65</v>
      </c>
      <c r="C982" s="10" t="s">
        <v>149</v>
      </c>
      <c r="D982" s="10" t="s">
        <v>151</v>
      </c>
      <c r="E982" s="19">
        <v>5.1386308719442804E-4</v>
      </c>
      <c r="F982" s="19">
        <v>-0.16614448004392299</v>
      </c>
      <c r="G982" s="20">
        <v>25.668766004756499</v>
      </c>
      <c r="H982" s="19">
        <v>-8.1900317215164595E-2</v>
      </c>
    </row>
    <row r="983" spans="1:8" x14ac:dyDescent="0.25">
      <c r="A983" s="10" t="s">
        <v>163</v>
      </c>
      <c r="B983" s="10" t="s">
        <v>107</v>
      </c>
      <c r="C983" s="10" t="s">
        <v>148</v>
      </c>
      <c r="D983" s="10" t="s">
        <v>141</v>
      </c>
      <c r="E983" s="19">
        <v>5.0817044628889403E-4</v>
      </c>
      <c r="F983" s="19">
        <v>-0.50455123587221096</v>
      </c>
      <c r="G983" s="20">
        <v>53.646280712386996</v>
      </c>
      <c r="H983" s="19">
        <v>0.138959884033347</v>
      </c>
    </row>
    <row r="984" spans="1:8" x14ac:dyDescent="0.25">
      <c r="A984" s="10" t="s">
        <v>154</v>
      </c>
      <c r="B984" s="10" t="s">
        <v>106</v>
      </c>
      <c r="C984" s="10" t="s">
        <v>140</v>
      </c>
      <c r="D984" s="10" t="s">
        <v>155</v>
      </c>
      <c r="E984" s="19">
        <v>4.9634117135307504E-4</v>
      </c>
      <c r="F984" s="19">
        <v>-0.925641873686468</v>
      </c>
      <c r="G984" s="20">
        <v>120.591711407712</v>
      </c>
      <c r="H984" s="19">
        <v>0.124386302063345</v>
      </c>
    </row>
    <row r="985" spans="1:8" x14ac:dyDescent="0.25">
      <c r="A985" s="10" t="s">
        <v>171</v>
      </c>
      <c r="B985" s="10" t="s">
        <v>29</v>
      </c>
      <c r="C985" s="10" t="s">
        <v>149</v>
      </c>
      <c r="D985" s="10" t="s">
        <v>151</v>
      </c>
      <c r="E985" s="19">
        <v>4.8950859215982003E-4</v>
      </c>
      <c r="F985" s="19">
        <v>-0.45278645569210502</v>
      </c>
      <c r="G985" s="20">
        <v>33.787064912150697</v>
      </c>
      <c r="H985" s="19">
        <v>-0.119146545180889</v>
      </c>
    </row>
    <row r="986" spans="1:8" x14ac:dyDescent="0.25">
      <c r="A986" s="10" t="s">
        <v>152</v>
      </c>
      <c r="B986" s="10" t="s">
        <v>65</v>
      </c>
      <c r="C986" s="10" t="s">
        <v>147</v>
      </c>
      <c r="D986" s="10" t="s">
        <v>151</v>
      </c>
      <c r="E986" s="19">
        <v>4.6760339722464502E-4</v>
      </c>
      <c r="F986" s="19">
        <v>-8.6046003193360698E-2</v>
      </c>
      <c r="G986" s="20">
        <v>26.9597777076143</v>
      </c>
      <c r="H986" s="19">
        <v>0.38052726359512201</v>
      </c>
    </row>
    <row r="987" spans="1:8" x14ac:dyDescent="0.25">
      <c r="A987" s="10" t="s">
        <v>163</v>
      </c>
      <c r="B987" s="10" t="s">
        <v>77</v>
      </c>
      <c r="C987" s="10" t="s">
        <v>143</v>
      </c>
      <c r="D987" s="10" t="s">
        <v>155</v>
      </c>
      <c r="E987" s="19">
        <v>4.4480822836748398E-4</v>
      </c>
      <c r="F987" s="19">
        <v>-0.59817309904176597</v>
      </c>
      <c r="G987" s="20">
        <v>16.2015785194499</v>
      </c>
      <c r="H987" s="19">
        <v>-0.35696073102124598</v>
      </c>
    </row>
    <row r="988" spans="1:8" x14ac:dyDescent="0.25">
      <c r="A988" s="10" t="s">
        <v>163</v>
      </c>
      <c r="B988" s="10" t="s">
        <v>77</v>
      </c>
      <c r="C988" s="10" t="s">
        <v>145</v>
      </c>
      <c r="D988" s="10" t="s">
        <v>155</v>
      </c>
      <c r="E988" s="19">
        <v>4.4207777003847502E-4</v>
      </c>
      <c r="F988" s="19">
        <v>-0.70748357520249405</v>
      </c>
      <c r="G988" s="20">
        <v>8.1091272494278694</v>
      </c>
      <c r="H988" s="19">
        <v>-0.54441839783270396</v>
      </c>
    </row>
    <row r="989" spans="1:8" x14ac:dyDescent="0.25">
      <c r="A989" s="10" t="s">
        <v>154</v>
      </c>
      <c r="B989" s="10" t="s">
        <v>103</v>
      </c>
      <c r="C989" s="10" t="s">
        <v>145</v>
      </c>
      <c r="D989" s="10" t="s">
        <v>151</v>
      </c>
      <c r="E989" s="19">
        <v>4.3546428472945002E-4</v>
      </c>
      <c r="F989" s="19">
        <v>-0.53943640392319903</v>
      </c>
      <c r="G989" s="20">
        <v>32.767629518481698</v>
      </c>
      <c r="H989" s="19">
        <v>-0.55410233956201704</v>
      </c>
    </row>
    <row r="990" spans="1:8" x14ac:dyDescent="0.25">
      <c r="A990" s="10" t="s">
        <v>170</v>
      </c>
      <c r="B990" s="10" t="s">
        <v>47</v>
      </c>
      <c r="C990" s="10" t="s">
        <v>149</v>
      </c>
      <c r="D990" s="10" t="s">
        <v>151</v>
      </c>
      <c r="E990" s="19">
        <v>4.3362267798088702E-4</v>
      </c>
      <c r="F990" s="19">
        <v>-0.61046634518202203</v>
      </c>
      <c r="G990" s="20">
        <v>13.833364931180601</v>
      </c>
      <c r="H990" s="19">
        <v>0.19444676397282101</v>
      </c>
    </row>
    <row r="991" spans="1:8" x14ac:dyDescent="0.25">
      <c r="A991" s="10" t="s">
        <v>171</v>
      </c>
      <c r="B991" s="10" t="s">
        <v>29</v>
      </c>
      <c r="C991" s="10" t="s">
        <v>144</v>
      </c>
      <c r="D991" s="10" t="s">
        <v>151</v>
      </c>
      <c r="E991" s="19">
        <v>4.25331694352503E-4</v>
      </c>
      <c r="F991" s="19">
        <v>0.19261793502973901</v>
      </c>
      <c r="G991" s="20">
        <v>14.514999825418</v>
      </c>
      <c r="H991" s="19">
        <v>-0.43570663146490402</v>
      </c>
    </row>
    <row r="992" spans="1:8" x14ac:dyDescent="0.25">
      <c r="A992" s="10" t="s">
        <v>154</v>
      </c>
      <c r="B992" s="10" t="s">
        <v>103</v>
      </c>
      <c r="C992" s="10" t="s">
        <v>122</v>
      </c>
      <c r="D992" s="10" t="s">
        <v>151</v>
      </c>
      <c r="E992" s="19">
        <v>4.1476341987018301E-4</v>
      </c>
      <c r="F992" s="19">
        <v>-0.83297898946613902</v>
      </c>
      <c r="G992" s="20">
        <v>21.729388555484</v>
      </c>
      <c r="H992" s="19">
        <v>0.200518704722873</v>
      </c>
    </row>
    <row r="993" spans="1:8" x14ac:dyDescent="0.25">
      <c r="A993" s="10" t="s">
        <v>163</v>
      </c>
      <c r="B993" s="10" t="s">
        <v>97</v>
      </c>
      <c r="C993" s="10" t="s">
        <v>147</v>
      </c>
      <c r="D993" s="10" t="s">
        <v>155</v>
      </c>
      <c r="E993" s="19">
        <v>3.89518922242255E-4</v>
      </c>
      <c r="F993" s="19">
        <v>-0.91033402613092795</v>
      </c>
      <c r="G993" s="20">
        <v>31.480171062122999</v>
      </c>
      <c r="H993" s="19">
        <v>0.85278285711357005</v>
      </c>
    </row>
    <row r="994" spans="1:8" x14ac:dyDescent="0.25">
      <c r="A994" s="10" t="s">
        <v>163</v>
      </c>
      <c r="B994" s="10" t="s">
        <v>107</v>
      </c>
      <c r="C994" s="10" t="s">
        <v>149</v>
      </c>
      <c r="D994" s="10" t="s">
        <v>141</v>
      </c>
      <c r="E994" s="19">
        <v>3.8926350022875901E-4</v>
      </c>
      <c r="F994" s="19">
        <v>-0.53779148469433302</v>
      </c>
      <c r="G994" s="20">
        <v>154.65006885279601</v>
      </c>
      <c r="H994" s="19">
        <v>4.99052208117041E-2</v>
      </c>
    </row>
    <row r="995" spans="1:8" x14ac:dyDescent="0.25">
      <c r="A995" s="23"/>
      <c r="B995" s="10" t="s">
        <v>71</v>
      </c>
      <c r="C995" s="10" t="s">
        <v>122</v>
      </c>
      <c r="D995" s="10" t="s">
        <v>151</v>
      </c>
      <c r="E995" s="19">
        <v>3.5897291637922998E-4</v>
      </c>
      <c r="F995" s="19">
        <v>-0.49228520976960799</v>
      </c>
      <c r="G995" s="20">
        <v>50.276897249815498</v>
      </c>
      <c r="H995" s="19">
        <v>0.88432647055594504</v>
      </c>
    </row>
    <row r="996" spans="1:8" x14ac:dyDescent="0.25">
      <c r="A996" s="10" t="s">
        <v>163</v>
      </c>
      <c r="B996" s="10" t="s">
        <v>97</v>
      </c>
      <c r="C996" s="10" t="s">
        <v>148</v>
      </c>
      <c r="D996" s="10" t="s">
        <v>155</v>
      </c>
      <c r="E996" s="19">
        <v>3.5428090143650802E-4</v>
      </c>
      <c r="F996" s="19">
        <v>-0.89934033689153903</v>
      </c>
      <c r="G996" s="20">
        <v>32.766970678451202</v>
      </c>
      <c r="H996" s="19">
        <v>-0.14344639506479401</v>
      </c>
    </row>
    <row r="997" spans="1:8" x14ac:dyDescent="0.25">
      <c r="A997" s="10" t="s">
        <v>152</v>
      </c>
      <c r="B997" s="10" t="s">
        <v>13</v>
      </c>
      <c r="C997" s="10" t="s">
        <v>122</v>
      </c>
      <c r="D997" s="10" t="s">
        <v>151</v>
      </c>
      <c r="E997" s="19">
        <v>3.4650064667930599E-4</v>
      </c>
      <c r="F997" s="19">
        <v>-0.86287872367489105</v>
      </c>
      <c r="G997" s="20">
        <v>24.358976890780699</v>
      </c>
      <c r="H997" s="19">
        <v>1.0820755962001501E-2</v>
      </c>
    </row>
    <row r="998" spans="1:8" x14ac:dyDescent="0.25">
      <c r="A998" s="10" t="s">
        <v>152</v>
      </c>
      <c r="B998" s="10" t="s">
        <v>65</v>
      </c>
      <c r="C998" s="10" t="s">
        <v>144</v>
      </c>
      <c r="D998" s="10" t="s">
        <v>151</v>
      </c>
      <c r="E998" s="19">
        <v>3.4641314086301001E-4</v>
      </c>
      <c r="F998" s="19">
        <v>9.0540645392883007E-2</v>
      </c>
      <c r="G998" s="20">
        <v>36.319013418484502</v>
      </c>
      <c r="H998" s="19">
        <v>-0.27317595888465601</v>
      </c>
    </row>
    <row r="999" spans="1:8" x14ac:dyDescent="0.25">
      <c r="A999" s="10" t="s">
        <v>154</v>
      </c>
      <c r="B999" s="10" t="s">
        <v>103</v>
      </c>
      <c r="C999" s="10" t="s">
        <v>148</v>
      </c>
      <c r="D999" s="10" t="s">
        <v>151</v>
      </c>
      <c r="E999" s="19">
        <v>3.4102949590073098E-4</v>
      </c>
      <c r="F999" s="19">
        <v>-0.88745644368172605</v>
      </c>
      <c r="G999" s="20">
        <v>34.527524433538801</v>
      </c>
      <c r="H999" s="19">
        <v>1.8295106999507</v>
      </c>
    </row>
    <row r="1000" spans="1:8" x14ac:dyDescent="0.25">
      <c r="A1000" s="10" t="s">
        <v>163</v>
      </c>
      <c r="B1000" s="10" t="s">
        <v>77</v>
      </c>
      <c r="C1000" s="10" t="s">
        <v>142</v>
      </c>
      <c r="D1000" s="10" t="s">
        <v>155</v>
      </c>
      <c r="E1000" s="19">
        <v>3.3700370112084199E-4</v>
      </c>
      <c r="F1000" s="19">
        <v>-0.73799820434365504</v>
      </c>
      <c r="G1000" s="20">
        <v>26.380237650479</v>
      </c>
      <c r="H1000" s="19">
        <v>-7.5998681244168198E-2</v>
      </c>
    </row>
    <row r="1001" spans="1:8" x14ac:dyDescent="0.25">
      <c r="A1001" s="10" t="s">
        <v>154</v>
      </c>
      <c r="B1001" s="10" t="s">
        <v>103</v>
      </c>
      <c r="C1001" s="10" t="s">
        <v>140</v>
      </c>
      <c r="D1001" s="10" t="s">
        <v>151</v>
      </c>
      <c r="E1001" s="19">
        <v>3.2996419427211801E-4</v>
      </c>
      <c r="F1001" s="19">
        <v>-0.64411194096555702</v>
      </c>
      <c r="G1001" s="20">
        <v>53.486790405489202</v>
      </c>
      <c r="H1001" s="19">
        <v>2.6518360047991698</v>
      </c>
    </row>
    <row r="1002" spans="1:8" x14ac:dyDescent="0.25">
      <c r="A1002" s="10" t="s">
        <v>162</v>
      </c>
      <c r="B1002" s="10" t="s">
        <v>132</v>
      </c>
      <c r="C1002" s="10" t="s">
        <v>142</v>
      </c>
      <c r="D1002" s="10" t="s">
        <v>158</v>
      </c>
      <c r="E1002" s="19">
        <v>3.2648728242778898E-4</v>
      </c>
      <c r="F1002" s="19">
        <v>0.22072348994131599</v>
      </c>
      <c r="G1002" s="20">
        <v>21.759888961700501</v>
      </c>
      <c r="H1002" s="19">
        <v>-0.74765809381199</v>
      </c>
    </row>
    <row r="1003" spans="1:8" x14ac:dyDescent="0.25">
      <c r="A1003" s="10" t="s">
        <v>157</v>
      </c>
      <c r="B1003" s="10" t="s">
        <v>36</v>
      </c>
      <c r="C1003" s="10" t="s">
        <v>148</v>
      </c>
      <c r="D1003" s="10" t="s">
        <v>155</v>
      </c>
      <c r="E1003" s="19">
        <v>3.1851859367907601E-4</v>
      </c>
      <c r="F1003" s="19">
        <v>-0.60321828485073103</v>
      </c>
      <c r="G1003" s="20">
        <v>7.2397102880098201</v>
      </c>
      <c r="H1003" s="19">
        <v>-0.70617294519996698</v>
      </c>
    </row>
    <row r="1004" spans="1:8" x14ac:dyDescent="0.25">
      <c r="A1004" s="10" t="s">
        <v>152</v>
      </c>
      <c r="B1004" s="10" t="s">
        <v>13</v>
      </c>
      <c r="C1004" s="10" t="s">
        <v>147</v>
      </c>
      <c r="D1004" s="10" t="s">
        <v>151</v>
      </c>
      <c r="E1004" s="19">
        <v>3.1785220870702202E-4</v>
      </c>
      <c r="F1004" s="19">
        <v>-0.80456262911285603</v>
      </c>
      <c r="G1004" s="20">
        <v>24.056547282418201</v>
      </c>
      <c r="H1004" s="19">
        <v>-0.185562632924061</v>
      </c>
    </row>
    <row r="1005" spans="1:8" x14ac:dyDescent="0.25">
      <c r="A1005" s="10" t="s">
        <v>152</v>
      </c>
      <c r="B1005" s="10" t="s">
        <v>65</v>
      </c>
      <c r="C1005" s="10" t="s">
        <v>148</v>
      </c>
      <c r="D1005" s="10" t="s">
        <v>151</v>
      </c>
      <c r="E1005" s="19">
        <v>3.05359233178124E-4</v>
      </c>
      <c r="F1005" s="19">
        <v>-0.44887758512472797</v>
      </c>
      <c r="G1005" s="20">
        <v>26.757459804904201</v>
      </c>
      <c r="H1005" s="19">
        <v>0.54619296676318696</v>
      </c>
    </row>
    <row r="1006" spans="1:8" x14ac:dyDescent="0.25">
      <c r="A1006" s="10"/>
      <c r="B1006" s="10" t="s">
        <v>71</v>
      </c>
      <c r="C1006" s="10" t="s">
        <v>145</v>
      </c>
      <c r="D1006" s="10" t="s">
        <v>151</v>
      </c>
      <c r="E1006" s="19">
        <v>3.0412467675814E-4</v>
      </c>
      <c r="F1006" s="19">
        <v>-0.42797073168730698</v>
      </c>
      <c r="G1006" s="20">
        <v>27.622979169164999</v>
      </c>
      <c r="H1006" s="19">
        <v>8.2815340302850302E-2</v>
      </c>
    </row>
    <row r="1007" spans="1:8" x14ac:dyDescent="0.25">
      <c r="A1007" s="10" t="s">
        <v>154</v>
      </c>
      <c r="B1007" s="10" t="s">
        <v>50</v>
      </c>
      <c r="C1007" s="10" t="s">
        <v>140</v>
      </c>
      <c r="D1007" s="10" t="s">
        <v>151</v>
      </c>
      <c r="E1007" s="19">
        <v>2.92399840154397E-4</v>
      </c>
      <c r="F1007" s="19">
        <v>-0.85776201762640303</v>
      </c>
      <c r="G1007" s="20">
        <v>37.629777106112201</v>
      </c>
      <c r="H1007" s="19">
        <v>0.39324475131104802</v>
      </c>
    </row>
    <row r="1008" spans="1:8" x14ac:dyDescent="0.25">
      <c r="A1008" s="10" t="s">
        <v>154</v>
      </c>
      <c r="B1008" s="10" t="s">
        <v>106</v>
      </c>
      <c r="C1008" s="10" t="s">
        <v>144</v>
      </c>
      <c r="D1008" s="10" t="s">
        <v>155</v>
      </c>
      <c r="E1008" s="19">
        <v>2.8798343461755702E-4</v>
      </c>
      <c r="F1008" s="19">
        <v>-0.91927534361546803</v>
      </c>
      <c r="G1008" s="20">
        <v>92.037671206588698</v>
      </c>
      <c r="H1008" s="19">
        <v>-0.324970421116553</v>
      </c>
    </row>
    <row r="1009" spans="1:8" x14ac:dyDescent="0.25">
      <c r="A1009" s="10" t="s">
        <v>154</v>
      </c>
      <c r="B1009" s="10" t="s">
        <v>50</v>
      </c>
      <c r="C1009" s="10" t="s">
        <v>148</v>
      </c>
      <c r="D1009" s="10" t="s">
        <v>151</v>
      </c>
      <c r="E1009" s="19">
        <v>2.7136609560963402E-4</v>
      </c>
      <c r="F1009" s="19">
        <v>-0.82647064624098798</v>
      </c>
      <c r="G1009" s="20">
        <v>24.413077543863501</v>
      </c>
      <c r="H1009" s="19">
        <v>2.98955906859639E-2</v>
      </c>
    </row>
    <row r="1010" spans="1:8" x14ac:dyDescent="0.25">
      <c r="A1010" s="10" t="s">
        <v>154</v>
      </c>
      <c r="B1010" s="10" t="s">
        <v>50</v>
      </c>
      <c r="C1010" s="10" t="s">
        <v>122</v>
      </c>
      <c r="D1010" s="10" t="s">
        <v>151</v>
      </c>
      <c r="E1010" s="19">
        <v>2.6047481153488997E-4</v>
      </c>
      <c r="F1010" s="19">
        <v>-0.93408901187304705</v>
      </c>
      <c r="G1010" s="20">
        <v>124.873625383525</v>
      </c>
      <c r="H1010" s="19">
        <v>2.0057871342178601</v>
      </c>
    </row>
    <row r="1011" spans="1:8" x14ac:dyDescent="0.25">
      <c r="A1011" s="10" t="s">
        <v>154</v>
      </c>
      <c r="B1011" s="10" t="s">
        <v>106</v>
      </c>
      <c r="C1011" s="10" t="s">
        <v>148</v>
      </c>
      <c r="D1011" s="10" t="s">
        <v>155</v>
      </c>
      <c r="E1011" s="19">
        <v>2.5736812616498098E-4</v>
      </c>
      <c r="F1011" s="19">
        <v>-0.936953593123802</v>
      </c>
      <c r="G1011" s="20">
        <v>45.467372121320999</v>
      </c>
      <c r="H1011" s="19">
        <v>-0.40713854482349998</v>
      </c>
    </row>
    <row r="1012" spans="1:8" x14ac:dyDescent="0.25">
      <c r="A1012" s="10" t="s">
        <v>163</v>
      </c>
      <c r="B1012" s="10" t="s">
        <v>77</v>
      </c>
      <c r="C1012" s="10" t="s">
        <v>140</v>
      </c>
      <c r="D1012" s="10" t="s">
        <v>155</v>
      </c>
      <c r="E1012" s="19">
        <v>2.29481311513485E-4</v>
      </c>
      <c r="F1012" s="19">
        <v>-0.885112939296544</v>
      </c>
      <c r="G1012" s="20">
        <v>54.8843324094575</v>
      </c>
      <c r="H1012" s="19">
        <v>5.8746867648118704</v>
      </c>
    </row>
    <row r="1013" spans="1:8" x14ac:dyDescent="0.25">
      <c r="A1013" s="10" t="s">
        <v>152</v>
      </c>
      <c r="B1013" s="10" t="s">
        <v>13</v>
      </c>
      <c r="C1013" s="10" t="s">
        <v>142</v>
      </c>
      <c r="D1013" s="10" t="s">
        <v>151</v>
      </c>
      <c r="E1013" s="19">
        <v>2.2135589630436399E-4</v>
      </c>
      <c r="F1013" s="19">
        <v>-0.82137449445762301</v>
      </c>
      <c r="G1013" s="20">
        <v>43.149680449996303</v>
      </c>
      <c r="H1013" s="19">
        <v>0.37693643342651101</v>
      </c>
    </row>
    <row r="1014" spans="1:8" x14ac:dyDescent="0.25">
      <c r="A1014" s="10" t="s">
        <v>139</v>
      </c>
      <c r="B1014" s="10" t="s">
        <v>25</v>
      </c>
      <c r="C1014" s="10" t="s">
        <v>147</v>
      </c>
      <c r="D1014" s="10" t="s">
        <v>146</v>
      </c>
      <c r="E1014" s="19">
        <v>2.1431415753216199E-4</v>
      </c>
      <c r="F1014" s="19">
        <v>-0.49022843720440701</v>
      </c>
      <c r="G1014" s="20">
        <v>13.5224790539098</v>
      </c>
      <c r="H1014" s="19">
        <v>-0.19213455870440899</v>
      </c>
    </row>
    <row r="1015" spans="1:8" x14ac:dyDescent="0.25">
      <c r="A1015" s="10" t="s">
        <v>154</v>
      </c>
      <c r="B1015" s="10" t="s">
        <v>106</v>
      </c>
      <c r="C1015" s="10" t="s">
        <v>147</v>
      </c>
      <c r="D1015" s="10" t="s">
        <v>155</v>
      </c>
      <c r="E1015" s="19">
        <v>2.0628504027358599E-4</v>
      </c>
      <c r="F1015" s="19">
        <v>-0.94581621550429995</v>
      </c>
      <c r="G1015" s="20">
        <v>52.179815562037</v>
      </c>
      <c r="H1015" s="19">
        <v>-2.5911684061107401E-2</v>
      </c>
    </row>
    <row r="1016" spans="1:8" x14ac:dyDescent="0.25">
      <c r="A1016" s="10" t="s">
        <v>163</v>
      </c>
      <c r="B1016" s="10" t="s">
        <v>97</v>
      </c>
      <c r="C1016" s="10" t="s">
        <v>149</v>
      </c>
      <c r="D1016" s="10" t="s">
        <v>155</v>
      </c>
      <c r="E1016" s="19">
        <v>1.93581703019173E-4</v>
      </c>
      <c r="F1016" s="19">
        <v>-0.81010023465123704</v>
      </c>
      <c r="G1016" s="20">
        <v>39.084805254177802</v>
      </c>
      <c r="H1016" s="19">
        <v>1.2411289458922199</v>
      </c>
    </row>
    <row r="1017" spans="1:8" x14ac:dyDescent="0.25">
      <c r="A1017" s="10" t="s">
        <v>157</v>
      </c>
      <c r="B1017" s="10" t="s">
        <v>36</v>
      </c>
      <c r="C1017" s="10" t="s">
        <v>143</v>
      </c>
      <c r="D1017" s="10" t="s">
        <v>155</v>
      </c>
      <c r="E1017" s="19">
        <v>1.90403083074957E-4</v>
      </c>
      <c r="F1017" s="19">
        <v>-0.62661456219171197</v>
      </c>
      <c r="G1017" s="20">
        <v>31.491802584577702</v>
      </c>
      <c r="H1017" s="19">
        <v>0.99611222120299903</v>
      </c>
    </row>
    <row r="1018" spans="1:8" x14ac:dyDescent="0.25">
      <c r="A1018" s="10" t="s">
        <v>152</v>
      </c>
      <c r="B1018" s="10" t="s">
        <v>13</v>
      </c>
      <c r="C1018" s="10" t="s">
        <v>148</v>
      </c>
      <c r="D1018" s="10" t="s">
        <v>151</v>
      </c>
      <c r="E1018" s="19">
        <v>1.87303218013121E-4</v>
      </c>
      <c r="F1018" s="19">
        <v>-0.87033305286644003</v>
      </c>
      <c r="G1018" s="20">
        <v>57.226434092620302</v>
      </c>
      <c r="H1018" s="19">
        <v>0.52633411674378106</v>
      </c>
    </row>
    <row r="1019" spans="1:8" x14ac:dyDescent="0.25">
      <c r="A1019" s="10" t="s">
        <v>154</v>
      </c>
      <c r="B1019" s="10" t="s">
        <v>50</v>
      </c>
      <c r="C1019" s="10" t="s">
        <v>147</v>
      </c>
      <c r="D1019" s="10" t="s">
        <v>151</v>
      </c>
      <c r="E1019" s="19">
        <v>1.8630620642481199E-4</v>
      </c>
      <c r="F1019" s="19">
        <v>-0.89141355117202603</v>
      </c>
      <c r="G1019" s="20">
        <v>36.038647535381003</v>
      </c>
      <c r="H1019" s="19">
        <v>-0.45950821083933602</v>
      </c>
    </row>
    <row r="1020" spans="1:8" x14ac:dyDescent="0.25">
      <c r="A1020" s="10" t="s">
        <v>163</v>
      </c>
      <c r="B1020" s="10" t="s">
        <v>77</v>
      </c>
      <c r="C1020" s="10" t="s">
        <v>144</v>
      </c>
      <c r="D1020" s="10" t="s">
        <v>155</v>
      </c>
      <c r="E1020" s="19">
        <v>1.7049406762076501E-4</v>
      </c>
      <c r="F1020" s="19">
        <v>-0.667898050986234</v>
      </c>
      <c r="G1020" s="20">
        <v>21.742925477705501</v>
      </c>
      <c r="H1020" s="19">
        <v>-0.46379961830566002</v>
      </c>
    </row>
    <row r="1021" spans="1:8" x14ac:dyDescent="0.25">
      <c r="A1021" s="10" t="s">
        <v>154</v>
      </c>
      <c r="B1021" s="10" t="s">
        <v>50</v>
      </c>
      <c r="C1021" s="10" t="s">
        <v>142</v>
      </c>
      <c r="D1021" s="10" t="s">
        <v>151</v>
      </c>
      <c r="E1021" s="19">
        <v>1.7024520616991601E-4</v>
      </c>
      <c r="F1021" s="19">
        <v>-0.92420039852194003</v>
      </c>
      <c r="G1021" s="20">
        <v>109.812610075528</v>
      </c>
      <c r="H1021" s="19">
        <v>0.54375531467334204</v>
      </c>
    </row>
    <row r="1022" spans="1:8" x14ac:dyDescent="0.25">
      <c r="A1022" s="10"/>
      <c r="B1022" s="10" t="s">
        <v>71</v>
      </c>
      <c r="C1022" s="10" t="s">
        <v>147</v>
      </c>
      <c r="D1022" s="10" t="s">
        <v>151</v>
      </c>
      <c r="E1022" s="19">
        <v>1.5772109157353799E-4</v>
      </c>
      <c r="F1022" s="19">
        <v>-0.681576245341037</v>
      </c>
      <c r="G1022" s="20">
        <v>30.4578880898788</v>
      </c>
      <c r="H1022" s="19">
        <v>0.11663900873964</v>
      </c>
    </row>
    <row r="1023" spans="1:8" x14ac:dyDescent="0.25">
      <c r="A1023" s="10" t="s">
        <v>152</v>
      </c>
      <c r="B1023" s="10" t="s">
        <v>13</v>
      </c>
      <c r="C1023" s="10" t="s">
        <v>145</v>
      </c>
      <c r="D1023" s="10" t="s">
        <v>151</v>
      </c>
      <c r="E1023" s="19">
        <v>1.5160567913016101E-4</v>
      </c>
      <c r="F1023" s="19">
        <v>-0.84215996101569102</v>
      </c>
      <c r="G1023" s="20">
        <v>28.244680857458199</v>
      </c>
      <c r="H1023" s="19">
        <v>-0.54094415600121404</v>
      </c>
    </row>
    <row r="1024" spans="1:8" x14ac:dyDescent="0.25">
      <c r="A1024" s="10" t="s">
        <v>162</v>
      </c>
      <c r="B1024" s="10" t="s">
        <v>132</v>
      </c>
      <c r="C1024" s="10" t="s">
        <v>149</v>
      </c>
      <c r="D1024" s="10" t="s">
        <v>158</v>
      </c>
      <c r="E1024" s="19">
        <v>1.40510984554139E-4</v>
      </c>
      <c r="F1024" s="19">
        <v>-0.36647577663688002</v>
      </c>
      <c r="G1024" s="20">
        <v>12.9467364111241</v>
      </c>
      <c r="H1024" s="19">
        <v>-0.13672333175809001</v>
      </c>
    </row>
    <row r="1025" spans="1:8" x14ac:dyDescent="0.25">
      <c r="A1025" s="10" t="s">
        <v>154</v>
      </c>
      <c r="B1025" s="10" t="s">
        <v>103</v>
      </c>
      <c r="C1025" s="10" t="s">
        <v>144</v>
      </c>
      <c r="D1025" s="10" t="s">
        <v>151</v>
      </c>
      <c r="E1025" s="19">
        <v>1.28777420279949E-4</v>
      </c>
      <c r="F1025" s="19">
        <v>-0.55435098388652804</v>
      </c>
      <c r="G1025" s="20">
        <v>78.785126644919004</v>
      </c>
      <c r="H1025" s="19">
        <v>11.811113966755601</v>
      </c>
    </row>
    <row r="1026" spans="1:8" x14ac:dyDescent="0.25">
      <c r="A1026" s="10" t="s">
        <v>162</v>
      </c>
      <c r="B1026" s="10" t="s">
        <v>132</v>
      </c>
      <c r="C1026" s="10" t="s">
        <v>143</v>
      </c>
      <c r="D1026" s="10" t="s">
        <v>158</v>
      </c>
      <c r="E1026" s="19">
        <v>1.2851851499896401E-4</v>
      </c>
      <c r="F1026" s="19">
        <v>-0.36600802265521998</v>
      </c>
      <c r="G1026" s="20">
        <v>21.600869628669201</v>
      </c>
      <c r="H1026" s="19">
        <v>-4.6893217574121397E-2</v>
      </c>
    </row>
    <row r="1027" spans="1:8" x14ac:dyDescent="0.25">
      <c r="A1027" s="10" t="s">
        <v>162</v>
      </c>
      <c r="B1027" s="10" t="s">
        <v>132</v>
      </c>
      <c r="C1027" s="10" t="s">
        <v>144</v>
      </c>
      <c r="D1027" s="10" t="s">
        <v>158</v>
      </c>
      <c r="E1027" s="19">
        <v>1.19649959267113E-4</v>
      </c>
      <c r="F1027" s="19">
        <v>1.2710802646497E-2</v>
      </c>
      <c r="G1027" s="20">
        <v>23.7523144939567</v>
      </c>
      <c r="H1027" s="19">
        <v>0.157932728221543</v>
      </c>
    </row>
    <row r="1028" spans="1:8" x14ac:dyDescent="0.25">
      <c r="A1028" s="10" t="s">
        <v>170</v>
      </c>
      <c r="B1028" s="10" t="s">
        <v>47</v>
      </c>
      <c r="C1028" s="10" t="s">
        <v>144</v>
      </c>
      <c r="D1028" s="10" t="s">
        <v>151</v>
      </c>
      <c r="E1028" s="19">
        <v>1.09555523561415E-4</v>
      </c>
      <c r="F1028" s="19">
        <v>-0.76557679372711396</v>
      </c>
      <c r="G1028" s="20">
        <v>23.366212360453702</v>
      </c>
      <c r="H1028" s="19">
        <v>1.1867463318628499</v>
      </c>
    </row>
    <row r="1029" spans="1:8" x14ac:dyDescent="0.25">
      <c r="A1029" s="10" t="s">
        <v>154</v>
      </c>
      <c r="B1029" s="10" t="s">
        <v>103</v>
      </c>
      <c r="C1029" s="10" t="s">
        <v>147</v>
      </c>
      <c r="D1029" s="10" t="s">
        <v>151</v>
      </c>
      <c r="E1029" s="19">
        <v>1.08744823717898E-4</v>
      </c>
      <c r="F1029" s="19">
        <v>-0.77690361235102301</v>
      </c>
      <c r="G1029" s="20">
        <v>28.853434574770201</v>
      </c>
      <c r="H1029" s="19">
        <v>4.0991005303466599</v>
      </c>
    </row>
    <row r="1030" spans="1:8" x14ac:dyDescent="0.25">
      <c r="A1030" s="10" t="s">
        <v>163</v>
      </c>
      <c r="B1030" s="10" t="s">
        <v>77</v>
      </c>
      <c r="C1030" s="10" t="s">
        <v>149</v>
      </c>
      <c r="D1030" s="10" t="s">
        <v>155</v>
      </c>
      <c r="E1030" s="19">
        <v>1.05004997614523E-4</v>
      </c>
      <c r="F1030" s="19">
        <v>-0.86797714497805201</v>
      </c>
      <c r="G1030" s="20">
        <v>7.5293317568038702</v>
      </c>
      <c r="H1030" s="19">
        <v>-0.14337961674768901</v>
      </c>
    </row>
    <row r="1031" spans="1:8" x14ac:dyDescent="0.25">
      <c r="A1031" s="10" t="s">
        <v>152</v>
      </c>
      <c r="B1031" s="10" t="s">
        <v>13</v>
      </c>
      <c r="C1031" s="10" t="s">
        <v>143</v>
      </c>
      <c r="D1031" s="10" t="s">
        <v>151</v>
      </c>
      <c r="E1031" s="19">
        <v>1.03616702283036E-4</v>
      </c>
      <c r="F1031" s="19">
        <v>-0.90744697068701896</v>
      </c>
      <c r="G1031" s="20">
        <v>19.781444870413502</v>
      </c>
      <c r="H1031" s="19">
        <v>1.66537306537047E-2</v>
      </c>
    </row>
    <row r="1032" spans="1:8" x14ac:dyDescent="0.25">
      <c r="A1032" s="10" t="s">
        <v>154</v>
      </c>
      <c r="B1032" s="10" t="s">
        <v>103</v>
      </c>
      <c r="C1032" s="10" t="s">
        <v>149</v>
      </c>
      <c r="D1032" s="10" t="s">
        <v>151</v>
      </c>
      <c r="E1032" s="26">
        <v>7.9060668730742797E-5</v>
      </c>
      <c r="F1032" s="19">
        <v>-0.92784857526935605</v>
      </c>
      <c r="G1032" s="20">
        <v>26.836175019574299</v>
      </c>
      <c r="H1032" s="19">
        <v>0.72785594288730504</v>
      </c>
    </row>
    <row r="1033" spans="1:8" x14ac:dyDescent="0.25">
      <c r="A1033" s="10"/>
      <c r="B1033" s="10" t="s">
        <v>71</v>
      </c>
      <c r="C1033" s="10" t="s">
        <v>148</v>
      </c>
      <c r="D1033" s="10" t="s">
        <v>151</v>
      </c>
      <c r="E1033" s="26">
        <v>7.6366223808057299E-5</v>
      </c>
      <c r="F1033" s="19">
        <v>-0.81043394699188098</v>
      </c>
      <c r="G1033" s="20">
        <v>66.814609810302798</v>
      </c>
      <c r="H1033" s="19">
        <v>-0.48537929627117499</v>
      </c>
    </row>
    <row r="1034" spans="1:8" x14ac:dyDescent="0.25">
      <c r="A1034" s="10" t="s">
        <v>163</v>
      </c>
      <c r="B1034" s="10" t="s">
        <v>77</v>
      </c>
      <c r="C1034" s="10" t="s">
        <v>148</v>
      </c>
      <c r="D1034" s="10" t="s">
        <v>155</v>
      </c>
      <c r="E1034" s="26">
        <v>6.9506023980911503E-5</v>
      </c>
      <c r="F1034" s="19">
        <v>-0.95082503170421895</v>
      </c>
      <c r="G1034" s="20">
        <v>83.689211006817303</v>
      </c>
      <c r="H1034" s="19">
        <v>1.88108525511239</v>
      </c>
    </row>
    <row r="1035" spans="1:8" x14ac:dyDescent="0.25">
      <c r="A1035" s="10" t="s">
        <v>163</v>
      </c>
      <c r="B1035" s="10" t="s">
        <v>77</v>
      </c>
      <c r="C1035" s="10" t="s">
        <v>147</v>
      </c>
      <c r="D1035" s="10" t="s">
        <v>155</v>
      </c>
      <c r="E1035" s="26">
        <v>6.9506023980911503E-5</v>
      </c>
      <c r="F1035" s="19">
        <v>-0.94233062188409</v>
      </c>
      <c r="G1035" s="20">
        <v>37.996089538784702</v>
      </c>
      <c r="H1035" s="19">
        <v>0.126233683144715</v>
      </c>
    </row>
    <row r="1036" spans="1:8" x14ac:dyDescent="0.25">
      <c r="A1036" s="10" t="s">
        <v>157</v>
      </c>
      <c r="B1036" s="10" t="s">
        <v>36</v>
      </c>
      <c r="C1036" s="10" t="s">
        <v>149</v>
      </c>
      <c r="D1036" s="10" t="s">
        <v>155</v>
      </c>
      <c r="E1036" s="26">
        <v>5.8405133525756499E-5</v>
      </c>
      <c r="F1036" s="19">
        <v>-0.81016854172210595</v>
      </c>
      <c r="G1036" s="20">
        <v>10.4533417004405</v>
      </c>
      <c r="H1036" s="19">
        <v>-0.38653728361149098</v>
      </c>
    </row>
    <row r="1037" spans="1:8" x14ac:dyDescent="0.25">
      <c r="A1037" s="10" t="s">
        <v>152</v>
      </c>
      <c r="B1037" s="10" t="s">
        <v>13</v>
      </c>
      <c r="C1037" s="10" t="s">
        <v>140</v>
      </c>
      <c r="D1037" s="10" t="s">
        <v>151</v>
      </c>
      <c r="E1037" s="26">
        <v>5.15226750173678E-5</v>
      </c>
      <c r="F1037" s="19">
        <v>-0.95865008319842604</v>
      </c>
      <c r="G1037" s="20">
        <v>60.873774867147503</v>
      </c>
      <c r="H1037" s="19">
        <v>0.56913268903561498</v>
      </c>
    </row>
    <row r="1038" spans="1:8" x14ac:dyDescent="0.25">
      <c r="A1038" s="10" t="s">
        <v>152</v>
      </c>
      <c r="B1038" s="10" t="s">
        <v>13</v>
      </c>
      <c r="C1038" s="10" t="s">
        <v>149</v>
      </c>
      <c r="D1038" s="10" t="s">
        <v>151</v>
      </c>
      <c r="E1038" s="26">
        <v>4.4394085675828901E-5</v>
      </c>
      <c r="F1038" s="19">
        <v>-0.96290699085798503</v>
      </c>
      <c r="G1038" s="20">
        <v>54.2085083297032</v>
      </c>
      <c r="H1038" s="19">
        <v>3.7546672139336101E-2</v>
      </c>
    </row>
    <row r="1039" spans="1:8" x14ac:dyDescent="0.25">
      <c r="A1039" s="10" t="s">
        <v>157</v>
      </c>
      <c r="B1039" s="10" t="s">
        <v>36</v>
      </c>
      <c r="C1039" s="10" t="s">
        <v>144</v>
      </c>
      <c r="D1039" s="10" t="s">
        <v>155</v>
      </c>
      <c r="E1039" s="26">
        <v>2.1570745407795599E-5</v>
      </c>
      <c r="F1039" s="19">
        <v>-0.87191968474663195</v>
      </c>
      <c r="G1039" s="20">
        <v>160.246988567599</v>
      </c>
      <c r="H1039" s="19">
        <v>30.449810301930299</v>
      </c>
    </row>
    <row r="1040" spans="1:8" x14ac:dyDescent="0.25">
      <c r="A1040" s="10"/>
      <c r="B1040" s="10" t="s">
        <v>71</v>
      </c>
      <c r="C1040" s="10" t="s">
        <v>143</v>
      </c>
      <c r="D1040" s="10" t="s">
        <v>151</v>
      </c>
      <c r="E1040" s="19">
        <v>0</v>
      </c>
      <c r="F1040" s="19">
        <v>-1</v>
      </c>
      <c r="G1040" s="20">
        <v>0</v>
      </c>
      <c r="H1040" s="19">
        <v>-1</v>
      </c>
    </row>
    <row r="1041" spans="1:8" x14ac:dyDescent="0.25">
      <c r="A1041" s="10"/>
      <c r="B1041" s="10"/>
      <c r="C1041" s="10"/>
      <c r="D1041" s="10"/>
      <c r="E1041" s="19"/>
      <c r="F1041" s="19"/>
      <c r="G1041" s="20"/>
      <c r="H1041" s="19"/>
    </row>
    <row r="1042" spans="1:8" x14ac:dyDescent="0.25">
      <c r="A1042" s="10"/>
      <c r="B1042" s="10"/>
      <c r="C1042" s="10"/>
      <c r="D1042" s="10"/>
      <c r="E1042" s="19"/>
      <c r="F1042" s="19"/>
      <c r="G1042" s="20"/>
      <c r="H1042" s="19"/>
    </row>
    <row r="1043" spans="1:8" x14ac:dyDescent="0.25">
      <c r="A1043" s="10"/>
      <c r="B1043" s="10"/>
      <c r="C1043" s="10"/>
      <c r="D1043" s="10"/>
      <c r="E1043" s="19"/>
      <c r="F1043" s="19"/>
      <c r="G1043" s="20"/>
      <c r="H1043" s="19"/>
    </row>
    <row r="1044" spans="1:8" x14ac:dyDescent="0.25">
      <c r="A1044" s="10"/>
      <c r="B1044" s="10"/>
      <c r="C1044" s="10"/>
      <c r="D1044" s="10"/>
      <c r="E1044" s="19"/>
      <c r="F1044" s="19"/>
      <c r="G1044" s="20"/>
      <c r="H1044" s="19"/>
    </row>
    <row r="1045" spans="1:8" x14ac:dyDescent="0.25">
      <c r="A1045" s="10"/>
      <c r="B1045" s="10"/>
      <c r="C1045" s="10"/>
      <c r="D1045" s="10"/>
      <c r="E1045" s="19"/>
      <c r="F1045" s="19"/>
      <c r="G1045" s="20"/>
      <c r="H1045" s="19"/>
    </row>
  </sheetData>
  <conditionalFormatting sqref="F2:F1045 H2:H1045">
    <cfRule type="cellIs" dxfId="13" priority="3" operator="lessThan">
      <formula>0</formula>
    </cfRule>
    <cfRule type="cellIs" dxfId="12" priority="4" operator="greaterThan">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1ADF4-EBA1-438B-9FF3-0556F4AB02CF}">
  <dimension ref="A1:B122"/>
  <sheetViews>
    <sheetView topLeftCell="C1" workbookViewId="0">
      <selection activeCell="B10" sqref="B10"/>
    </sheetView>
  </sheetViews>
  <sheetFormatPr defaultRowHeight="15" x14ac:dyDescent="0.25"/>
  <cols>
    <col min="1" max="1" width="27.28515625" hidden="1" customWidth="1"/>
    <col min="2" max="2" width="51.28515625" hidden="1" customWidth="1"/>
    <col min="3" max="3" width="4.5703125" customWidth="1"/>
    <col min="4" max="4" width="9.140625" customWidth="1"/>
    <col min="5" max="5" width="0.28515625" customWidth="1"/>
    <col min="6" max="8" width="9.140625" customWidth="1"/>
  </cols>
  <sheetData>
    <row r="1" spans="1:2" x14ac:dyDescent="0.25">
      <c r="A1" s="13" t="s">
        <v>2</v>
      </c>
      <c r="B1" t="s">
        <v>122</v>
      </c>
    </row>
    <row r="3" spans="1:2" x14ac:dyDescent="0.25">
      <c r="A3" s="13" t="s">
        <v>135</v>
      </c>
      <c r="B3" t="s">
        <v>183</v>
      </c>
    </row>
    <row r="4" spans="1:2" x14ac:dyDescent="0.25">
      <c r="A4" s="14" t="s">
        <v>50</v>
      </c>
      <c r="B4" s="15">
        <v>-0.93408901187304705</v>
      </c>
    </row>
    <row r="5" spans="1:2" x14ac:dyDescent="0.25">
      <c r="A5" s="14" t="s">
        <v>97</v>
      </c>
      <c r="B5" s="15">
        <v>-0.88746442278059001</v>
      </c>
    </row>
    <row r="6" spans="1:2" x14ac:dyDescent="0.25">
      <c r="A6" s="14" t="s">
        <v>106</v>
      </c>
      <c r="B6" s="15">
        <v>-0.86803421197600195</v>
      </c>
    </row>
    <row r="7" spans="1:2" x14ac:dyDescent="0.25">
      <c r="A7" s="14" t="s">
        <v>13</v>
      </c>
      <c r="B7" s="15">
        <v>-0.86287872367489105</v>
      </c>
    </row>
    <row r="8" spans="1:2" x14ac:dyDescent="0.25">
      <c r="A8" s="14" t="s">
        <v>108</v>
      </c>
      <c r="B8" s="15">
        <v>-0.85677746534149302</v>
      </c>
    </row>
    <row r="9" spans="1:2" x14ac:dyDescent="0.25">
      <c r="A9" s="14" t="s">
        <v>103</v>
      </c>
      <c r="B9" s="15">
        <v>-0.83297898946613902</v>
      </c>
    </row>
    <row r="10" spans="1:2" x14ac:dyDescent="0.25">
      <c r="A10" s="14" t="s">
        <v>12</v>
      </c>
      <c r="B10" s="15">
        <v>-0.74931165348781703</v>
      </c>
    </row>
    <row r="11" spans="1:2" x14ac:dyDescent="0.25">
      <c r="A11" s="14" t="s">
        <v>105</v>
      </c>
      <c r="B11" s="15">
        <v>-0.73532500305913795</v>
      </c>
    </row>
    <row r="12" spans="1:2" x14ac:dyDescent="0.25">
      <c r="A12" s="14" t="s">
        <v>77</v>
      </c>
      <c r="B12" s="15">
        <v>-0.73162186366457405</v>
      </c>
    </row>
    <row r="13" spans="1:2" x14ac:dyDescent="0.25">
      <c r="A13" s="14" t="s">
        <v>111</v>
      </c>
      <c r="B13" s="15">
        <v>-0.63109916169552305</v>
      </c>
    </row>
    <row r="14" spans="1:2" x14ac:dyDescent="0.25">
      <c r="A14" s="14" t="s">
        <v>64</v>
      </c>
      <c r="B14" s="15">
        <v>-0.56537504339776701</v>
      </c>
    </row>
    <row r="15" spans="1:2" x14ac:dyDescent="0.25">
      <c r="A15" s="14" t="s">
        <v>70</v>
      </c>
      <c r="B15" s="15">
        <v>-0.52156012569947297</v>
      </c>
    </row>
    <row r="16" spans="1:2" x14ac:dyDescent="0.25">
      <c r="A16" s="14" t="s">
        <v>71</v>
      </c>
      <c r="B16" s="15">
        <v>-0.49228520976960799</v>
      </c>
    </row>
    <row r="17" spans="1:2" x14ac:dyDescent="0.25">
      <c r="A17" s="14" t="s">
        <v>17</v>
      </c>
      <c r="B17" s="15">
        <v>-0.37210197105376502</v>
      </c>
    </row>
    <row r="18" spans="1:2" x14ac:dyDescent="0.25">
      <c r="A18" s="14" t="s">
        <v>84</v>
      </c>
      <c r="B18" s="15">
        <v>-0.35235135752779501</v>
      </c>
    </row>
    <row r="19" spans="1:2" x14ac:dyDescent="0.25">
      <c r="A19" s="14" t="s">
        <v>60</v>
      </c>
      <c r="B19" s="15">
        <v>-0.32186678572122102</v>
      </c>
    </row>
    <row r="20" spans="1:2" x14ac:dyDescent="0.25">
      <c r="A20" s="14" t="s">
        <v>30</v>
      </c>
      <c r="B20" s="15">
        <v>-0.31895007629544098</v>
      </c>
    </row>
    <row r="21" spans="1:2" x14ac:dyDescent="0.25">
      <c r="A21" s="14" t="s">
        <v>32</v>
      </c>
      <c r="B21" s="15">
        <v>-0.30329366021121501</v>
      </c>
    </row>
    <row r="22" spans="1:2" x14ac:dyDescent="0.25">
      <c r="A22" s="14" t="s">
        <v>80</v>
      </c>
      <c r="B22" s="15">
        <v>-0.29354722587137999</v>
      </c>
    </row>
    <row r="23" spans="1:2" x14ac:dyDescent="0.25">
      <c r="A23" s="14" t="s">
        <v>31</v>
      </c>
      <c r="B23" s="15">
        <v>-0.27439912172254599</v>
      </c>
    </row>
    <row r="24" spans="1:2" x14ac:dyDescent="0.25">
      <c r="A24" s="14" t="s">
        <v>61</v>
      </c>
      <c r="B24" s="15">
        <v>-0.26621300368843098</v>
      </c>
    </row>
    <row r="25" spans="1:2" x14ac:dyDescent="0.25">
      <c r="A25" s="14" t="s">
        <v>113</v>
      </c>
      <c r="B25" s="15">
        <v>-0.257925459691067</v>
      </c>
    </row>
    <row r="26" spans="1:2" x14ac:dyDescent="0.25">
      <c r="A26" s="14" t="s">
        <v>107</v>
      </c>
      <c r="B26" s="15">
        <v>-0.25727966625985599</v>
      </c>
    </row>
    <row r="27" spans="1:2" x14ac:dyDescent="0.25">
      <c r="A27" s="14" t="s">
        <v>81</v>
      </c>
      <c r="B27" s="15">
        <v>-0.25339864741309998</v>
      </c>
    </row>
    <row r="28" spans="1:2" x14ac:dyDescent="0.25">
      <c r="A28" s="14" t="s">
        <v>55</v>
      </c>
      <c r="B28" s="15">
        <v>-0.249339411160067</v>
      </c>
    </row>
    <row r="29" spans="1:2" x14ac:dyDescent="0.25">
      <c r="A29" s="14" t="s">
        <v>54</v>
      </c>
      <c r="B29" s="15">
        <v>-0.22174167490505101</v>
      </c>
    </row>
    <row r="30" spans="1:2" x14ac:dyDescent="0.25">
      <c r="A30" s="14" t="s">
        <v>63</v>
      </c>
      <c r="B30" s="15">
        <v>-0.22059316610462101</v>
      </c>
    </row>
    <row r="31" spans="1:2" x14ac:dyDescent="0.25">
      <c r="A31" s="14" t="s">
        <v>99</v>
      </c>
      <c r="B31" s="15">
        <v>-0.21108095429837601</v>
      </c>
    </row>
    <row r="32" spans="1:2" x14ac:dyDescent="0.25">
      <c r="A32" s="14" t="s">
        <v>131</v>
      </c>
      <c r="B32" s="15">
        <v>-0.193415282005512</v>
      </c>
    </row>
    <row r="33" spans="1:2" x14ac:dyDescent="0.25">
      <c r="A33" s="14" t="s">
        <v>82</v>
      </c>
      <c r="B33" s="15">
        <v>-0.18789433335324299</v>
      </c>
    </row>
    <row r="34" spans="1:2" x14ac:dyDescent="0.25">
      <c r="A34" s="14" t="s">
        <v>29</v>
      </c>
      <c r="B34" s="15">
        <v>-0.15392294393318601</v>
      </c>
    </row>
    <row r="35" spans="1:2" x14ac:dyDescent="0.25">
      <c r="A35" s="14" t="s">
        <v>65</v>
      </c>
      <c r="B35" s="15">
        <v>-0.145227927355252</v>
      </c>
    </row>
    <row r="36" spans="1:2" x14ac:dyDescent="0.25">
      <c r="A36" s="14" t="s">
        <v>56</v>
      </c>
      <c r="B36" s="15">
        <v>-0.125141054325377</v>
      </c>
    </row>
    <row r="37" spans="1:2" x14ac:dyDescent="0.25">
      <c r="A37" s="14" t="s">
        <v>87</v>
      </c>
      <c r="B37" s="15">
        <v>-7.9878920491569902E-2</v>
      </c>
    </row>
    <row r="38" spans="1:2" x14ac:dyDescent="0.25">
      <c r="A38" s="14" t="s">
        <v>68</v>
      </c>
      <c r="B38" s="15">
        <v>-7.1965903543828702E-2</v>
      </c>
    </row>
    <row r="39" spans="1:2" x14ac:dyDescent="0.25">
      <c r="A39" s="14" t="s">
        <v>101</v>
      </c>
      <c r="B39" s="15">
        <v>-5.9517618537976699E-2</v>
      </c>
    </row>
    <row r="40" spans="1:2" x14ac:dyDescent="0.25">
      <c r="A40" s="14" t="s">
        <v>90</v>
      </c>
      <c r="B40" s="15">
        <v>-5.5692404317055202E-2</v>
      </c>
    </row>
    <row r="41" spans="1:2" x14ac:dyDescent="0.25">
      <c r="A41" s="14" t="s">
        <v>53</v>
      </c>
      <c r="B41" s="15">
        <v>-4.3843583772786902E-2</v>
      </c>
    </row>
    <row r="42" spans="1:2" x14ac:dyDescent="0.25">
      <c r="A42" s="14" t="s">
        <v>109</v>
      </c>
      <c r="B42" s="15">
        <v>-2.8199918498229198E-2</v>
      </c>
    </row>
    <row r="43" spans="1:2" x14ac:dyDescent="0.25">
      <c r="A43" s="14" t="s">
        <v>62</v>
      </c>
      <c r="B43" s="15">
        <v>-2.18764305263917E-2</v>
      </c>
    </row>
    <row r="44" spans="1:2" x14ac:dyDescent="0.25">
      <c r="A44" s="14" t="s">
        <v>83</v>
      </c>
      <c r="B44" s="15">
        <v>-2.1441765417474199E-2</v>
      </c>
    </row>
    <row r="45" spans="1:2" x14ac:dyDescent="0.25">
      <c r="A45" s="14" t="s">
        <v>28</v>
      </c>
      <c r="B45" s="15">
        <v>-1.9264338765210401E-2</v>
      </c>
    </row>
    <row r="46" spans="1:2" x14ac:dyDescent="0.25">
      <c r="A46" s="14" t="s">
        <v>89</v>
      </c>
      <c r="B46" s="15">
        <v>-5.2471246871334297E-3</v>
      </c>
    </row>
    <row r="47" spans="1:2" x14ac:dyDescent="0.25">
      <c r="A47" s="14" t="s">
        <v>134</v>
      </c>
      <c r="B47" s="15">
        <v>4.53631323214741E-3</v>
      </c>
    </row>
    <row r="48" spans="1:2" x14ac:dyDescent="0.25">
      <c r="A48" s="14" t="s">
        <v>22</v>
      </c>
      <c r="B48" s="15">
        <v>5.4717823227010904E-3</v>
      </c>
    </row>
    <row r="49" spans="1:2" x14ac:dyDescent="0.25">
      <c r="A49" s="14" t="s">
        <v>5</v>
      </c>
      <c r="B49" s="15">
        <v>1.1420871658988399E-2</v>
      </c>
    </row>
    <row r="50" spans="1:2" x14ac:dyDescent="0.25">
      <c r="A50" s="14" t="s">
        <v>7</v>
      </c>
      <c r="B50" s="15">
        <v>2.49219133041618E-2</v>
      </c>
    </row>
    <row r="51" spans="1:2" x14ac:dyDescent="0.25">
      <c r="A51" s="14" t="s">
        <v>34</v>
      </c>
      <c r="B51" s="15">
        <v>4.5358884959209103E-2</v>
      </c>
    </row>
    <row r="52" spans="1:2" x14ac:dyDescent="0.25">
      <c r="A52" s="14" t="s">
        <v>104</v>
      </c>
      <c r="B52" s="15">
        <v>5.8803088734593299E-2</v>
      </c>
    </row>
    <row r="53" spans="1:2" x14ac:dyDescent="0.25">
      <c r="A53" s="14" t="s">
        <v>92</v>
      </c>
      <c r="B53" s="15">
        <v>5.9066864758171599E-2</v>
      </c>
    </row>
    <row r="54" spans="1:2" x14ac:dyDescent="0.25">
      <c r="A54" s="14" t="s">
        <v>51</v>
      </c>
      <c r="B54" s="15">
        <v>5.9375769471960799E-2</v>
      </c>
    </row>
    <row r="55" spans="1:2" x14ac:dyDescent="0.25">
      <c r="A55" s="14" t="s">
        <v>46</v>
      </c>
      <c r="B55" s="15">
        <v>8.2662845013643002E-2</v>
      </c>
    </row>
    <row r="56" spans="1:2" x14ac:dyDescent="0.25">
      <c r="A56" s="14" t="s">
        <v>73</v>
      </c>
      <c r="B56" s="15">
        <v>9.6881782132630795E-2</v>
      </c>
    </row>
    <row r="57" spans="1:2" x14ac:dyDescent="0.25">
      <c r="A57" s="14" t="s">
        <v>16</v>
      </c>
      <c r="B57" s="15">
        <v>0.104921138556439</v>
      </c>
    </row>
    <row r="58" spans="1:2" x14ac:dyDescent="0.25">
      <c r="A58" s="14" t="s">
        <v>18</v>
      </c>
      <c r="B58" s="15">
        <v>0.111483800120302</v>
      </c>
    </row>
    <row r="59" spans="1:2" x14ac:dyDescent="0.25">
      <c r="A59" s="14" t="s">
        <v>20</v>
      </c>
      <c r="B59" s="15">
        <v>0.111669460869065</v>
      </c>
    </row>
    <row r="60" spans="1:2" x14ac:dyDescent="0.25">
      <c r="A60" s="14" t="s">
        <v>57</v>
      </c>
      <c r="B60" s="15">
        <v>0.11499770046916601</v>
      </c>
    </row>
    <row r="61" spans="1:2" x14ac:dyDescent="0.25">
      <c r="A61" s="14" t="s">
        <v>25</v>
      </c>
      <c r="B61" s="15">
        <v>0.115759165605177</v>
      </c>
    </row>
    <row r="62" spans="1:2" x14ac:dyDescent="0.25">
      <c r="A62" s="14" t="s">
        <v>110</v>
      </c>
      <c r="B62" s="15">
        <v>0.12762251864972499</v>
      </c>
    </row>
    <row r="63" spans="1:2" x14ac:dyDescent="0.25">
      <c r="A63" s="14" t="s">
        <v>67</v>
      </c>
      <c r="B63" s="15">
        <v>0.144793113756501</v>
      </c>
    </row>
    <row r="64" spans="1:2" x14ac:dyDescent="0.25">
      <c r="A64" s="14" t="s">
        <v>41</v>
      </c>
      <c r="B64" s="15">
        <v>0.16281742279802799</v>
      </c>
    </row>
    <row r="65" spans="1:2" x14ac:dyDescent="0.25">
      <c r="A65" s="14" t="s">
        <v>69</v>
      </c>
      <c r="B65" s="15">
        <v>0.19049946955066399</v>
      </c>
    </row>
    <row r="66" spans="1:2" x14ac:dyDescent="0.25">
      <c r="A66" s="14" t="s">
        <v>6</v>
      </c>
      <c r="B66" s="15">
        <v>0.19208132855996601</v>
      </c>
    </row>
    <row r="67" spans="1:2" x14ac:dyDescent="0.25">
      <c r="A67" s="14" t="s">
        <v>24</v>
      </c>
      <c r="B67" s="15">
        <v>0.19951403933588699</v>
      </c>
    </row>
    <row r="68" spans="1:2" x14ac:dyDescent="0.25">
      <c r="A68" s="14" t="s">
        <v>45</v>
      </c>
      <c r="B68" s="15">
        <v>0.20068118795033699</v>
      </c>
    </row>
    <row r="69" spans="1:2" x14ac:dyDescent="0.25">
      <c r="A69" s="14" t="s">
        <v>114</v>
      </c>
      <c r="B69" s="15">
        <v>0.21016359607545601</v>
      </c>
    </row>
    <row r="70" spans="1:2" x14ac:dyDescent="0.25">
      <c r="A70" s="14" t="s">
        <v>27</v>
      </c>
      <c r="B70" s="15">
        <v>0.24486157295462299</v>
      </c>
    </row>
    <row r="71" spans="1:2" x14ac:dyDescent="0.25">
      <c r="A71" s="14" t="s">
        <v>86</v>
      </c>
      <c r="B71" s="15">
        <v>0.24645129154661399</v>
      </c>
    </row>
    <row r="72" spans="1:2" x14ac:dyDescent="0.25">
      <c r="A72" s="14" t="s">
        <v>42</v>
      </c>
      <c r="B72" s="15">
        <v>0.25678145195720897</v>
      </c>
    </row>
    <row r="73" spans="1:2" x14ac:dyDescent="0.25">
      <c r="A73" s="14" t="s">
        <v>96</v>
      </c>
      <c r="B73" s="15">
        <v>0.25836107164901601</v>
      </c>
    </row>
    <row r="74" spans="1:2" x14ac:dyDescent="0.25">
      <c r="A74" s="14" t="s">
        <v>95</v>
      </c>
      <c r="B74" s="15">
        <v>0.25952310258392097</v>
      </c>
    </row>
    <row r="75" spans="1:2" x14ac:dyDescent="0.25">
      <c r="A75" s="14" t="s">
        <v>75</v>
      </c>
      <c r="B75" s="15">
        <v>0.267371279985055</v>
      </c>
    </row>
    <row r="76" spans="1:2" x14ac:dyDescent="0.25">
      <c r="A76" s="14" t="s">
        <v>33</v>
      </c>
      <c r="B76" s="15">
        <v>0.27437110352449101</v>
      </c>
    </row>
    <row r="77" spans="1:2" x14ac:dyDescent="0.25">
      <c r="A77" s="14" t="s">
        <v>10</v>
      </c>
      <c r="B77" s="15">
        <v>0.28464856447950398</v>
      </c>
    </row>
    <row r="78" spans="1:2" x14ac:dyDescent="0.25">
      <c r="A78" s="14" t="s">
        <v>58</v>
      </c>
      <c r="B78" s="15">
        <v>0.28848160471509199</v>
      </c>
    </row>
    <row r="79" spans="1:2" x14ac:dyDescent="0.25">
      <c r="A79" s="14" t="s">
        <v>91</v>
      </c>
      <c r="B79" s="15">
        <v>0.30180595852727699</v>
      </c>
    </row>
    <row r="80" spans="1:2" x14ac:dyDescent="0.25">
      <c r="A80" s="14" t="s">
        <v>44</v>
      </c>
      <c r="B80" s="15">
        <v>0.30580218587001401</v>
      </c>
    </row>
    <row r="81" spans="1:2" x14ac:dyDescent="0.25">
      <c r="A81" s="14" t="s">
        <v>8</v>
      </c>
      <c r="B81" s="15">
        <v>0.32574706813566801</v>
      </c>
    </row>
    <row r="82" spans="1:2" x14ac:dyDescent="0.25">
      <c r="A82" s="14" t="s">
        <v>39</v>
      </c>
      <c r="B82" s="15">
        <v>0.34377038873751598</v>
      </c>
    </row>
    <row r="83" spans="1:2" x14ac:dyDescent="0.25">
      <c r="A83" s="14" t="s">
        <v>48</v>
      </c>
      <c r="B83" s="15">
        <v>0.36606054231384599</v>
      </c>
    </row>
    <row r="84" spans="1:2" x14ac:dyDescent="0.25">
      <c r="A84" s="14" t="s">
        <v>94</v>
      </c>
      <c r="B84" s="15">
        <v>0.37650672623853498</v>
      </c>
    </row>
    <row r="85" spans="1:2" x14ac:dyDescent="0.25">
      <c r="A85" s="14" t="s">
        <v>85</v>
      </c>
      <c r="B85" s="15">
        <v>0.405653659062577</v>
      </c>
    </row>
    <row r="86" spans="1:2" x14ac:dyDescent="0.25">
      <c r="A86" s="14" t="s">
        <v>115</v>
      </c>
      <c r="B86" s="15">
        <v>0.414967215207175</v>
      </c>
    </row>
    <row r="87" spans="1:2" x14ac:dyDescent="0.25">
      <c r="A87" s="14" t="s">
        <v>100</v>
      </c>
      <c r="B87" s="15">
        <v>0.42116273324625098</v>
      </c>
    </row>
    <row r="88" spans="1:2" x14ac:dyDescent="0.25">
      <c r="A88" s="14" t="s">
        <v>88</v>
      </c>
      <c r="B88" s="15">
        <v>0.43165781120804098</v>
      </c>
    </row>
    <row r="89" spans="1:2" x14ac:dyDescent="0.25">
      <c r="A89" s="14" t="s">
        <v>74</v>
      </c>
      <c r="B89" s="15">
        <v>0.44743076145302602</v>
      </c>
    </row>
    <row r="90" spans="1:2" x14ac:dyDescent="0.25">
      <c r="A90" s="14" t="s">
        <v>21</v>
      </c>
      <c r="B90" s="15">
        <v>0.44965027739060498</v>
      </c>
    </row>
    <row r="91" spans="1:2" x14ac:dyDescent="0.25">
      <c r="A91" s="14" t="s">
        <v>49</v>
      </c>
      <c r="B91" s="15">
        <v>0.45706260442479002</v>
      </c>
    </row>
    <row r="92" spans="1:2" x14ac:dyDescent="0.25">
      <c r="A92" s="14" t="s">
        <v>40</v>
      </c>
      <c r="B92" s="15">
        <v>0.46055706516490302</v>
      </c>
    </row>
    <row r="93" spans="1:2" x14ac:dyDescent="0.25">
      <c r="A93" s="14" t="s">
        <v>72</v>
      </c>
      <c r="B93" s="15">
        <v>0.465667885693138</v>
      </c>
    </row>
    <row r="94" spans="1:2" x14ac:dyDescent="0.25">
      <c r="A94" s="14" t="s">
        <v>11</v>
      </c>
      <c r="B94" s="15">
        <v>0.50832943912771</v>
      </c>
    </row>
    <row r="95" spans="1:2" x14ac:dyDescent="0.25">
      <c r="A95" s="14" t="s">
        <v>93</v>
      </c>
      <c r="B95" s="15">
        <v>0.55979964916199498</v>
      </c>
    </row>
    <row r="96" spans="1:2" x14ac:dyDescent="0.25">
      <c r="A96" s="14" t="s">
        <v>9</v>
      </c>
      <c r="B96" s="15">
        <v>0.56197955586200998</v>
      </c>
    </row>
    <row r="97" spans="1:2" x14ac:dyDescent="0.25">
      <c r="A97" s="14" t="s">
        <v>102</v>
      </c>
      <c r="B97" s="15">
        <v>0.56988148453259102</v>
      </c>
    </row>
    <row r="98" spans="1:2" x14ac:dyDescent="0.25">
      <c r="A98" s="14" t="s">
        <v>26</v>
      </c>
      <c r="B98" s="15">
        <v>0.68530684539634801</v>
      </c>
    </row>
    <row r="99" spans="1:2" x14ac:dyDescent="0.25">
      <c r="A99" s="14" t="s">
        <v>98</v>
      </c>
      <c r="B99" s="15">
        <v>0.71759797564135797</v>
      </c>
    </row>
    <row r="100" spans="1:2" x14ac:dyDescent="0.25">
      <c r="A100" s="14" t="s">
        <v>112</v>
      </c>
      <c r="B100" s="15">
        <v>0.72130093783423199</v>
      </c>
    </row>
    <row r="101" spans="1:2" x14ac:dyDescent="0.25">
      <c r="A101" s="14" t="s">
        <v>23</v>
      </c>
      <c r="B101" s="15">
        <v>0.74090465932778604</v>
      </c>
    </row>
    <row r="102" spans="1:2" x14ac:dyDescent="0.25">
      <c r="A102" s="14" t="s">
        <v>132</v>
      </c>
      <c r="B102" s="15">
        <v>0.80307027237304196</v>
      </c>
    </row>
    <row r="103" spans="1:2" x14ac:dyDescent="0.25">
      <c r="A103" s="14" t="s">
        <v>15</v>
      </c>
      <c r="B103" s="15">
        <v>0.80552147343851099</v>
      </c>
    </row>
    <row r="104" spans="1:2" x14ac:dyDescent="0.25">
      <c r="A104" s="14" t="s">
        <v>59</v>
      </c>
      <c r="B104" s="15">
        <v>0.83939398493195805</v>
      </c>
    </row>
    <row r="105" spans="1:2" x14ac:dyDescent="0.25">
      <c r="A105" s="14" t="s">
        <v>129</v>
      </c>
      <c r="B105" s="15">
        <v>0.84937248858778303</v>
      </c>
    </row>
    <row r="106" spans="1:2" x14ac:dyDescent="0.25">
      <c r="A106" s="14" t="s">
        <v>19</v>
      </c>
      <c r="B106" s="15">
        <v>1.2749228360991101</v>
      </c>
    </row>
    <row r="107" spans="1:2" x14ac:dyDescent="0.25">
      <c r="A107" s="14" t="s">
        <v>35</v>
      </c>
      <c r="B107" s="15">
        <v>1.2905200168591699</v>
      </c>
    </row>
    <row r="108" spans="1:2" x14ac:dyDescent="0.25">
      <c r="A108" s="14" t="s">
        <v>47</v>
      </c>
      <c r="B108" s="15">
        <v>1.33502738264822</v>
      </c>
    </row>
    <row r="109" spans="1:2" x14ac:dyDescent="0.25">
      <c r="A109" s="14" t="s">
        <v>130</v>
      </c>
      <c r="B109" s="15">
        <v>1.36059213540688</v>
      </c>
    </row>
    <row r="110" spans="1:2" x14ac:dyDescent="0.25">
      <c r="A110" s="14" t="s">
        <v>36</v>
      </c>
      <c r="B110" s="15">
        <v>1.4095664051616901</v>
      </c>
    </row>
    <row r="111" spans="1:2" x14ac:dyDescent="0.25">
      <c r="A111" s="14" t="s">
        <v>38</v>
      </c>
      <c r="B111" s="15">
        <v>1.45674829709766</v>
      </c>
    </row>
    <row r="112" spans="1:2" x14ac:dyDescent="0.25">
      <c r="A112" s="14" t="s">
        <v>78</v>
      </c>
      <c r="B112" s="15">
        <v>1.46063048369208</v>
      </c>
    </row>
    <row r="113" spans="1:2" x14ac:dyDescent="0.25">
      <c r="A113" s="14" t="s">
        <v>37</v>
      </c>
      <c r="B113" s="15">
        <v>1.4969289692751699</v>
      </c>
    </row>
    <row r="114" spans="1:2" x14ac:dyDescent="0.25">
      <c r="A114" s="14" t="s">
        <v>43</v>
      </c>
      <c r="B114" s="15">
        <v>1.5450179867923199</v>
      </c>
    </row>
    <row r="115" spans="1:2" x14ac:dyDescent="0.25">
      <c r="A115" s="14" t="s">
        <v>128</v>
      </c>
      <c r="B115" s="15">
        <v>1.59184233790135</v>
      </c>
    </row>
    <row r="116" spans="1:2" x14ac:dyDescent="0.25">
      <c r="A116" s="14" t="s">
        <v>137</v>
      </c>
      <c r="B116" s="15">
        <v>1.63460895558458</v>
      </c>
    </row>
    <row r="117" spans="1:2" x14ac:dyDescent="0.25">
      <c r="A117" s="14" t="s">
        <v>52</v>
      </c>
      <c r="B117" s="15">
        <v>1.89747181086129</v>
      </c>
    </row>
    <row r="118" spans="1:2" x14ac:dyDescent="0.25">
      <c r="A118" s="14" t="s">
        <v>14</v>
      </c>
      <c r="B118" s="15">
        <v>1.9264658357827</v>
      </c>
    </row>
    <row r="119" spans="1:2" x14ac:dyDescent="0.25">
      <c r="A119" s="14" t="s">
        <v>66</v>
      </c>
      <c r="B119" s="15">
        <v>2.8336632575889502</v>
      </c>
    </row>
    <row r="120" spans="1:2" x14ac:dyDescent="0.25">
      <c r="A120" s="14" t="s">
        <v>76</v>
      </c>
      <c r="B120" s="15">
        <v>6.8089123683849797</v>
      </c>
    </row>
    <row r="121" spans="1:2" x14ac:dyDescent="0.25">
      <c r="A121" s="14" t="s">
        <v>79</v>
      </c>
      <c r="B121" s="15">
        <v>14.7510721272649</v>
      </c>
    </row>
    <row r="122" spans="1:2" x14ac:dyDescent="0.25">
      <c r="A122" s="14" t="s">
        <v>136</v>
      </c>
      <c r="B122" s="15">
        <v>48.170895339229951</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F2019C-3F1F-49C5-9322-F67D5C10F833}">
  <ds:schemaRefs>
    <ds:schemaRef ds:uri="http://schemas.microsoft.com/sharepoint/v3/contenttype/forms"/>
  </ds:schemaRefs>
</ds:datastoreItem>
</file>

<file path=customXml/itemProps2.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B47803-BFFF-4EF7-BA74-94B1C66E5450}">
  <ds:schemaRefs>
    <ds:schemaRef ds:uri="http://purl.org/dc/terms/"/>
    <ds:schemaRef ds:uri="http://schemas.openxmlformats.org/package/2006/metadata/core-propertie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NHL Audience</vt:lpstr>
      <vt:lpstr>Incremental Segment Reach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2020-03-20T19:38:55Z</dcterms:created>
  <dcterms:modified xsi:type="dcterms:W3CDTF">2020-06-16T22:54:29Z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