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spot365-my.sharepoint.com/personal/brian_brock_ispot_tv/Documents/Monday 3.30/5.18-5.24/"/>
    </mc:Choice>
  </mc:AlternateContent>
  <xr:revisionPtr revIDLastSave="179" documentId="8_{A459DFFB-71DF-4720-BDBA-E52FE6A8C462}" xr6:coauthVersionLast="45" xr6:coauthVersionMax="45" xr10:uidLastSave="{FA937A3C-8EA7-4DC4-BF1C-134096F20697}"/>
  <bookViews>
    <workbookView xWindow="28680" yWindow="60" windowWidth="29040" windowHeight="17640" tabRatio="853" xr2:uid="{0161D49C-E045-490E-9732-3EA668398B49}"/>
  </bookViews>
  <sheets>
    <sheet name="Methodology" sheetId="2" r:id="rId1"/>
    <sheet name="18-34 Audience" sheetId="10" r:id="rId2"/>
    <sheet name="Incremental Net, Day Reach" sheetId="11" r:id="rId3"/>
  </sheets>
  <calcPr calcId="191029"/>
  <pivotCaches>
    <pivotCache cacheId="141" r:id="rId4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<sst xmlns="http://schemas.openxmlformats.org/spreadsheetml/2006/main" count="4282" uniqueCount="184">
  <si>
    <t>Network Family</t>
  </si>
  <si>
    <t>Network</t>
  </si>
  <si>
    <t>Daypart</t>
  </si>
  <si>
    <t>Category</t>
  </si>
  <si>
    <t>WoW Change in Time Viewed</t>
  </si>
  <si>
    <t>A&amp;E</t>
  </si>
  <si>
    <t>ABC</t>
  </si>
  <si>
    <t>Adult Swim</t>
  </si>
  <si>
    <t>AMC</t>
  </si>
  <si>
    <t>American Heroes Channel</t>
  </si>
  <si>
    <t>Animal Planet</t>
  </si>
  <si>
    <t>BBC America</t>
  </si>
  <si>
    <t>BET</t>
  </si>
  <si>
    <t>BET Her</t>
  </si>
  <si>
    <t>Big Ten Network</t>
  </si>
  <si>
    <t>Bloomberg HD</t>
  </si>
  <si>
    <t>BRAVO</t>
  </si>
  <si>
    <t>Cartoon Network</t>
  </si>
  <si>
    <t>CBS</t>
  </si>
  <si>
    <t>CBS Sports</t>
  </si>
  <si>
    <t>CMTV</t>
  </si>
  <si>
    <t>CNBC</t>
  </si>
  <si>
    <t>CNN</t>
  </si>
  <si>
    <t>Comedy Central</t>
  </si>
  <si>
    <t>Cooking Channel</t>
  </si>
  <si>
    <t>CW</t>
  </si>
  <si>
    <t>Destination America</t>
  </si>
  <si>
    <t>Discovery Channel</t>
  </si>
  <si>
    <t>Discovery Family Channel</t>
  </si>
  <si>
    <t>Discovery Life Channel</t>
  </si>
  <si>
    <t>Disney Channel</t>
  </si>
  <si>
    <t>Disney Junior US</t>
  </si>
  <si>
    <t>Disney XD</t>
  </si>
  <si>
    <t>DIY</t>
  </si>
  <si>
    <t>E!</t>
  </si>
  <si>
    <t>ESPN</t>
  </si>
  <si>
    <t>ESPN Deportes</t>
  </si>
  <si>
    <t>ESPN2</t>
  </si>
  <si>
    <t>ESPNU</t>
  </si>
  <si>
    <t>Food Network</t>
  </si>
  <si>
    <t>FOX</t>
  </si>
  <si>
    <t>Fox Business</t>
  </si>
  <si>
    <t>Fox News</t>
  </si>
  <si>
    <t>Fox Sports 1</t>
  </si>
  <si>
    <t>Freeform</t>
  </si>
  <si>
    <t>FX</t>
  </si>
  <si>
    <t>FX Movie Channel</t>
  </si>
  <si>
    <t>FXDEP</t>
  </si>
  <si>
    <t>FXX</t>
  </si>
  <si>
    <t>FYI</t>
  </si>
  <si>
    <t>Galavision</t>
  </si>
  <si>
    <t>Game Show</t>
  </si>
  <si>
    <t>Golf</t>
  </si>
  <si>
    <t>Great American Country</t>
  </si>
  <si>
    <t>Hallmark</t>
  </si>
  <si>
    <t>Hallmark Movies &amp; Mysteries</t>
  </si>
  <si>
    <t>Headline News</t>
  </si>
  <si>
    <t>HGTV</t>
  </si>
  <si>
    <t>History Channel</t>
  </si>
  <si>
    <t>Independent Film (IFC)</t>
  </si>
  <si>
    <t>INSP</t>
  </si>
  <si>
    <t>Investigation Discovery</t>
  </si>
  <si>
    <t>ION</t>
  </si>
  <si>
    <t>Lifetime</t>
  </si>
  <si>
    <t>Lifetime Movies</t>
  </si>
  <si>
    <t>Logo</t>
  </si>
  <si>
    <t>MLB Network</t>
  </si>
  <si>
    <t>Motor Trend Network</t>
  </si>
  <si>
    <t>MSNBC</t>
  </si>
  <si>
    <t>MTV</t>
  </si>
  <si>
    <t>MTV2</t>
  </si>
  <si>
    <t>MyNetworkTV</t>
  </si>
  <si>
    <t>National Geographic</t>
  </si>
  <si>
    <t>National Geographic Wild</t>
  </si>
  <si>
    <t>NBA TV</t>
  </si>
  <si>
    <t>NBC</t>
  </si>
  <si>
    <t>NBC Sports</t>
  </si>
  <si>
    <t>NBC Universo</t>
  </si>
  <si>
    <t>NFL Network</t>
  </si>
  <si>
    <t>NHL</t>
  </si>
  <si>
    <t>Nick</t>
  </si>
  <si>
    <t>Nick Jr.</t>
  </si>
  <si>
    <t>Nick Toons</t>
  </si>
  <si>
    <t>Nick@Nite</t>
  </si>
  <si>
    <t>Oprah Winfrey Network</t>
  </si>
  <si>
    <t>Outdoor Channel</t>
  </si>
  <si>
    <t>Ovation</t>
  </si>
  <si>
    <t>OXYGEN</t>
  </si>
  <si>
    <t>Paramount Network</t>
  </si>
  <si>
    <t>PBS</t>
  </si>
  <si>
    <t>POP</t>
  </si>
  <si>
    <t>Reelz Channel</t>
  </si>
  <si>
    <t>Science Channel</t>
  </si>
  <si>
    <t>Smithsonian</t>
  </si>
  <si>
    <t>SundanceTV</t>
  </si>
  <si>
    <t>SYFY</t>
  </si>
  <si>
    <t>TBS</t>
  </si>
  <si>
    <t>Telemundo</t>
  </si>
  <si>
    <t>Tennis Channel</t>
  </si>
  <si>
    <t>TLC</t>
  </si>
  <si>
    <t>TNT</t>
  </si>
  <si>
    <t>Travel</t>
  </si>
  <si>
    <t>truTV</t>
  </si>
  <si>
    <t>TUDN</t>
  </si>
  <si>
    <t>TV LAND</t>
  </si>
  <si>
    <t>TV ONE</t>
  </si>
  <si>
    <t>UniMas</t>
  </si>
  <si>
    <t>Universal Kids</t>
  </si>
  <si>
    <t>Univision</t>
  </si>
  <si>
    <t>UP TV</t>
  </si>
  <si>
    <t>USA Network</t>
  </si>
  <si>
    <t>VH1</t>
  </si>
  <si>
    <t>Viceland</t>
  </si>
  <si>
    <t>WE TV</t>
  </si>
  <si>
    <t>Weather Channel</t>
  </si>
  <si>
    <t>WGN America</t>
  </si>
  <si>
    <t>Glossary:</t>
  </si>
  <si>
    <t>The name of the network where the media is being delivered.</t>
  </si>
  <si>
    <t>The daypart when the media is being delivered. See daypart definitions below (all times in EST):</t>
  </si>
  <si>
    <t>Weekly Segment Reach</t>
  </si>
  <si>
    <t>Avg Time Viewed</t>
  </si>
  <si>
    <t>The relative difference in viewership time for a network/daypart compared to the prior week.</t>
  </si>
  <si>
    <t>DAY TIME</t>
  </si>
  <si>
    <t>EARLY FRINGE</t>
  </si>
  <si>
    <t>EARLY MORNING</t>
  </si>
  <si>
    <t>LATE FRINGE AM</t>
  </si>
  <si>
    <t>LATE FRINGE PM</t>
  </si>
  <si>
    <t>OVER NIGHT</t>
  </si>
  <si>
    <t>PRIME TIME</t>
  </si>
  <si>
    <t>WEEKEND AFTERNOON</t>
  </si>
  <si>
    <t>WEEKEND DAY</t>
  </si>
  <si>
    <t>The name of the media holding company that owns the Network.</t>
  </si>
  <si>
    <t>The type or genre of the primary programming of the Network. Classified as the following: Network (National), Sports, News, Children, Spanish or General Cable.</t>
  </si>
  <si>
    <t>Please note that Network represents national programming on the broadcast networks (i.e. local news is excluded from this report).</t>
  </si>
  <si>
    <t>The relative difference in reach percentage of the segment against the reach percentage of the general population for the network/daypart.</t>
  </si>
  <si>
    <t>The average number of minutes that the segment spent watching a network/daypart combination during the week. This number only include those that are in the segment AND tuned into this network/daypart at least once during the week - in other words, the average does not include zeros for those who didn't tune in at all.</t>
  </si>
  <si>
    <t>Olympic Channel</t>
  </si>
  <si>
    <t>The Sportsman Channel</t>
  </si>
  <si>
    <t>ESPNEWS</t>
  </si>
  <si>
    <t>RFD TV</t>
  </si>
  <si>
    <t>PAC-12 Network</t>
  </si>
  <si>
    <t xml:space="preserve">Network/Daypart Viewing for 18-34 Audience </t>
  </si>
  <si>
    <t>The weekly total reach of a given network/daypart combination for the 18-34 demographic.</t>
  </si>
  <si>
    <t>For this analysis we created a segment of TV viewing households with representation in the 18-34 demographic. iSpot's proprietary media measurement platform allows us to understand the networks and dayparts that this demographic is consuming, allowing our clients to target this valuable audience.</t>
  </si>
  <si>
    <t>Viacom Media Networks</t>
  </si>
  <si>
    <t>General Cable</t>
  </si>
  <si>
    <t>News</t>
  </si>
  <si>
    <t>NBCUniversal</t>
  </si>
  <si>
    <t>Discovery Communications</t>
  </si>
  <si>
    <t>A+E Networks</t>
  </si>
  <si>
    <t>Warner Media</t>
  </si>
  <si>
    <t>Children</t>
  </si>
  <si>
    <t>Sports</t>
  </si>
  <si>
    <t>Sony Pictures Television</t>
  </si>
  <si>
    <t>Univision Communications</t>
  </si>
  <si>
    <t>Network (National)</t>
  </si>
  <si>
    <t>RFD Communications Inc.</t>
  </si>
  <si>
    <t>Tribune Broadcasting</t>
  </si>
  <si>
    <t>Sinclair</t>
  </si>
  <si>
    <t>Fox Entertainment Group</t>
  </si>
  <si>
    <t>Ion Media Networks</t>
  </si>
  <si>
    <t>The Walt Disney Company</t>
  </si>
  <si>
    <t>Hubbard Broadcasting</t>
  </si>
  <si>
    <t>AMC Networks</t>
  </si>
  <si>
    <t>Major League Baseball</t>
  </si>
  <si>
    <t>Urban One</t>
  </si>
  <si>
    <t>Spanish</t>
  </si>
  <si>
    <t>CBS Corporation</t>
  </si>
  <si>
    <t>Pacific-12 Conference</t>
  </si>
  <si>
    <t>National Football League</t>
  </si>
  <si>
    <t>Kroenke Sports &amp; Entertainment</t>
  </si>
  <si>
    <t>InterMedia Partners</t>
  </si>
  <si>
    <t>Crown Media Holdings</t>
  </si>
  <si>
    <t>Row Labels</t>
  </si>
  <si>
    <t>Grand Total</t>
  </si>
  <si>
    <t>Incremental Segment Reach</t>
  </si>
  <si>
    <t>NULL</t>
  </si>
  <si>
    <t>Teen Nick</t>
  </si>
  <si>
    <t>FOX Sports 2</t>
  </si>
  <si>
    <t>MON MAY 18 THROUGH SUN MAY 24</t>
  </si>
  <si>
    <t>Week of 5/18-5/24
Segment Reach</t>
  </si>
  <si>
    <t>Week of 5/18-5/24
Incremental Segment Reach</t>
  </si>
  <si>
    <t>Week of 5/18-5/24
Avg Time Viewed (minutes)</t>
  </si>
  <si>
    <t>Sum of Week of 5/18-5/24
Incremental Segment 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</si>
</sst>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</borders>
  <cellStyleXfs count="3">
    <xf numFmtId="0" fontId="0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/>
    <xf numFmtId="0" fontId="6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0" fontId="0" fillId="0" borderId="0" xfId="0" applyNumberFormat="1"/>
    <xf numFmtId="43" fontId="2" fillId="2" borderId="2" xfId="2" applyFont="1" applyFill="1" applyBorder="1" applyAlignment="1">
      <alignment horizontal="center" vertical="center" wrapText="1"/>
    </xf>
    <xf numFmtId="10" fontId="2" fillId="2" borderId="2" xfId="1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/>
    </xf>
    <xf numFmtId="43" fontId="0" fillId="0" borderId="0" xfId="2" applyFont="1" applyAlignment="1">
      <alignment horizontal="center"/>
    </xf>
    <xf numFmtId="10" fontId="2" fillId="2" borderId="3" xfId="1" applyNumberFormat="1" applyFont="1" applyFill="1" applyBorder="1" applyAlignment="1">
      <alignment horizontal="center" vertical="center" wrapText="1"/>
    </xf>
    <xf numFmtId="10" fontId="0" fillId="0" borderId="0" xfId="1" applyNumberFormat="1" applyFont="1"/>
    <xf numFmtId="43" fontId="0" fillId="0" borderId="0" xfId="2" applyFont="1"/>
    <xf numFmtId="0" fontId="0" fillId="0" borderId="0" xfId="0" applyAlignment="1">
      <alignment vertical="center" wrapText="1"/>
    </xf>
    <xf numFmtId="22" fontId="0" fillId="0" borderId="0" xfId="0" applyNumberFormat="1" applyAlignment="1">
      <alignment vertical="center" wrapText="1"/>
    </xf>
    <xf numFmtId="10" fontId="0" fillId="0" borderId="0" xfId="1" applyNumberFormat="1" applyFont="1" applyAlignment="1">
      <alignment vertical="center" wrapText="1"/>
    </xf>
    <xf numFmtId="43" fontId="0" fillId="0" borderId="0" xfId="2" applyFont="1" applyAlignment="1">
      <alignment vertical="center" wrapText="1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11" fontId="0" fillId="0" borderId="0" xfId="1" applyNumberFormat="1" applyFont="1"/>
  </cellXfs>
  <cellStyles count="3">
    <cellStyle name="Comma" xfId="2" builtinId="3"/>
    <cellStyle name="Normal" xfId="0" builtinId="0"/>
    <cellStyle name="Percent" xfId="1" builtinId="5"/>
  </cellStyles>
  <dxfs count="21">
    <dxf>
      <numFmt numFmtId="14" formatCode="0.00%"/>
    </dxf>
    <dxf>
      <numFmt numFmtId="14" formatCode="0.00%"/>
    </dxf>
    <dxf>
      <numFmt numFmtId="14" formatCode="0.00%"/>
    </dxf>
    <dxf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numFmt numFmtId="14" formatCode="0.00%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14" formatCode="0.00%"/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numFmt numFmtId="27" formatCode="m/d/yyyy\ h:mm"/>
      <alignment horizontal="general" vertical="center" textRotation="0" wrapText="1" indent="0" justifyLastLine="0" shrinkToFit="0" readingOrder="0"/>
    </dxf>
    <dxf>
      <border outline="0">
        <bottom style="thin">
          <color theme="4" tint="0.39997558519241921"/>
        </bottom>
      </border>
    </dxf>
    <dxf>
      <border outline="0">
        <top style="thin">
          <color rgb="FF8EA9DB"/>
        </top>
      </border>
    </dxf>
    <dxf>
      <alignment horizontal="general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FFFFFF"/>
        <name val="Calibri"/>
        <family val="2"/>
        <scheme val="none"/>
      </font>
      <numFmt numFmtId="14" formatCode="0.00%"/>
      <fill>
        <patternFill patternType="solid">
          <fgColor indexed="64"/>
          <bgColor theme="1"/>
        </patternFill>
      </fill>
      <alignment horizontal="center" vertical="center" textRotation="0" wrapText="1" indent="0" justifyLastLine="0" shrinkToFit="0" readingOrder="0"/>
    </dxf>
    <dxf>
      <numFmt numFmtId="14" formatCode="0.00%"/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[18-34_Audience_Week_of_2020_05_18_to_2020_05_24.xlsx]Incremental Net, Day Reach!PivotTable7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Incremental Segment Reach - 5.18-5.24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472C4"/>
          </a:solidFill>
          <a:ln>
            <a:noFill/>
          </a:ln>
          <a:effectLst/>
        </c:spPr>
      </c:pivotFmt>
      <c:pivotFmt>
        <c:idx val="2"/>
        <c:spPr>
          <a:solidFill>
            <a:srgbClr val="4472C4"/>
          </a:solidFill>
          <a:ln>
            <a:noFill/>
          </a:ln>
          <a:effectLst/>
        </c:spPr>
      </c:pivotFmt>
      <c:pivotFmt>
        <c:idx val="3"/>
        <c:spPr>
          <a:solidFill>
            <a:srgbClr val="4472C4"/>
          </a:solidFill>
          <a:ln>
            <a:noFill/>
          </a:ln>
          <a:effectLst/>
        </c:spPr>
      </c:pivotFmt>
      <c:pivotFmt>
        <c:idx val="4"/>
        <c:spPr>
          <a:solidFill>
            <a:srgbClr val="4472C4"/>
          </a:solidFill>
          <a:ln>
            <a:noFill/>
          </a:ln>
          <a:effectLst/>
        </c:spPr>
      </c:pivotFmt>
      <c:pivotFmt>
        <c:idx val="5"/>
        <c:spPr>
          <a:solidFill>
            <a:srgbClr val="4472C4"/>
          </a:solidFill>
          <a:ln>
            <a:noFill/>
          </a:ln>
          <a:effectLst/>
        </c:spPr>
      </c:pivotFmt>
      <c:pivotFmt>
        <c:idx val="6"/>
        <c:spPr>
          <a:solidFill>
            <a:srgbClr val="4472C4"/>
          </a:solidFill>
          <a:ln>
            <a:noFill/>
          </a:ln>
          <a:effectLst/>
        </c:spPr>
      </c:pivotFmt>
      <c:pivotFmt>
        <c:idx val="7"/>
        <c:spPr>
          <a:solidFill>
            <a:srgbClr val="4472C4"/>
          </a:solidFill>
          <a:ln>
            <a:noFill/>
          </a:ln>
          <a:effectLst/>
        </c:spPr>
      </c:pivotFmt>
      <c:pivotFmt>
        <c:idx val="8"/>
        <c:spPr>
          <a:solidFill>
            <a:srgbClr val="4472C4"/>
          </a:solidFill>
          <a:ln>
            <a:noFill/>
          </a:ln>
          <a:effectLst/>
        </c:spPr>
      </c:pivotFmt>
      <c:pivotFmt>
        <c:idx val="9"/>
        <c:spPr>
          <a:solidFill>
            <a:srgbClr val="4472C4"/>
          </a:solidFill>
          <a:ln>
            <a:noFill/>
          </a:ln>
          <a:effectLst/>
        </c:spPr>
      </c:pivotFmt>
      <c:pivotFmt>
        <c:idx val="10"/>
        <c:spPr>
          <a:solidFill>
            <a:srgbClr val="4472C4"/>
          </a:solidFill>
          <a:ln>
            <a:noFill/>
          </a:ln>
          <a:effectLst/>
        </c:spPr>
      </c:pivotFmt>
      <c:pivotFmt>
        <c:idx val="11"/>
        <c:spPr>
          <a:solidFill>
            <a:srgbClr val="4472C4"/>
          </a:solidFill>
          <a:ln>
            <a:noFill/>
          </a:ln>
          <a:effectLst/>
        </c:spPr>
      </c:pivotFmt>
      <c:pivotFmt>
        <c:idx val="12"/>
        <c:spPr>
          <a:solidFill>
            <a:srgbClr val="4472C4"/>
          </a:solidFill>
          <a:ln>
            <a:noFill/>
          </a:ln>
          <a:effectLst/>
        </c:spPr>
      </c:pivotFmt>
      <c:pivotFmt>
        <c:idx val="13"/>
        <c:spPr>
          <a:solidFill>
            <a:srgbClr val="4472C4"/>
          </a:solidFill>
          <a:ln>
            <a:noFill/>
          </a:ln>
          <a:effectLst/>
        </c:spPr>
      </c:pivotFmt>
      <c:pivotFmt>
        <c:idx val="14"/>
        <c:spPr>
          <a:solidFill>
            <a:srgbClr val="4472C4"/>
          </a:solidFill>
          <a:ln>
            <a:noFill/>
          </a:ln>
          <a:effectLst/>
        </c:spPr>
      </c:pivotFmt>
      <c:pivotFmt>
        <c:idx val="15"/>
        <c:spPr>
          <a:solidFill>
            <a:srgbClr val="4472C4"/>
          </a:solidFill>
          <a:ln>
            <a:noFill/>
          </a:ln>
          <a:effectLst/>
        </c:spPr>
      </c:pivotFmt>
      <c:pivotFmt>
        <c:idx val="16"/>
        <c:spPr>
          <a:solidFill>
            <a:srgbClr val="4472C4"/>
          </a:solidFill>
          <a:ln>
            <a:noFill/>
          </a:ln>
          <a:effectLst/>
        </c:spPr>
      </c:pivotFmt>
      <c:pivotFmt>
        <c:idx val="17"/>
        <c:spPr>
          <a:solidFill>
            <a:srgbClr val="4472C4"/>
          </a:solidFill>
          <a:ln>
            <a:noFill/>
          </a:ln>
          <a:effectLst/>
        </c:spPr>
      </c:pivotFmt>
      <c:pivotFmt>
        <c:idx val="18"/>
        <c:spPr>
          <a:solidFill>
            <a:srgbClr val="4472C4"/>
          </a:solidFill>
          <a:ln>
            <a:noFill/>
          </a:ln>
          <a:effectLst/>
        </c:spPr>
      </c:pivotFmt>
      <c:pivotFmt>
        <c:idx val="19"/>
        <c:spPr>
          <a:solidFill>
            <a:srgbClr val="4472C4"/>
          </a:solidFill>
          <a:ln>
            <a:noFill/>
          </a:ln>
          <a:effectLst/>
        </c:spPr>
      </c:pivotFmt>
      <c:pivotFmt>
        <c:idx val="20"/>
        <c:spPr>
          <a:solidFill>
            <a:srgbClr val="4472C4"/>
          </a:solidFill>
          <a:ln>
            <a:noFill/>
          </a:ln>
          <a:effectLst/>
        </c:spPr>
      </c:pivotFmt>
      <c:pivotFmt>
        <c:idx val="21"/>
        <c:spPr>
          <a:solidFill>
            <a:srgbClr val="4472C4"/>
          </a:solidFill>
          <a:ln>
            <a:noFill/>
          </a:ln>
          <a:effectLst/>
        </c:spPr>
      </c:pivotFmt>
      <c:pivotFmt>
        <c:idx val="22"/>
        <c:spPr>
          <a:solidFill>
            <a:srgbClr val="4472C4"/>
          </a:solidFill>
          <a:ln>
            <a:noFill/>
          </a:ln>
          <a:effectLst/>
        </c:spPr>
      </c:pivotFmt>
      <c:pivotFmt>
        <c:idx val="23"/>
        <c:spPr>
          <a:solidFill>
            <a:srgbClr val="4472C4"/>
          </a:solidFill>
          <a:ln>
            <a:noFill/>
          </a:ln>
          <a:effectLst/>
        </c:spPr>
      </c:pivotFmt>
      <c:pivotFmt>
        <c:idx val="24"/>
        <c:spPr>
          <a:solidFill>
            <a:srgbClr val="4472C4"/>
          </a:solidFill>
          <a:ln>
            <a:noFill/>
          </a:ln>
          <a:effectLst/>
        </c:spPr>
      </c:pivotFmt>
      <c:pivotFmt>
        <c:idx val="25"/>
        <c:spPr>
          <a:solidFill>
            <a:srgbClr val="4472C4"/>
          </a:solidFill>
          <a:ln>
            <a:noFill/>
          </a:ln>
          <a:effectLst/>
        </c:spPr>
      </c:pivotFmt>
      <c:pivotFmt>
        <c:idx val="26"/>
        <c:spPr>
          <a:solidFill>
            <a:srgbClr val="4472C4"/>
          </a:solidFill>
          <a:ln>
            <a:noFill/>
          </a:ln>
          <a:effectLst/>
        </c:spPr>
      </c:pivotFmt>
      <c:pivotFmt>
        <c:idx val="27"/>
        <c:spPr>
          <a:solidFill>
            <a:srgbClr val="4472C4"/>
          </a:solidFill>
          <a:ln>
            <a:noFill/>
          </a:ln>
          <a:effectLst/>
        </c:spPr>
      </c:pivotFmt>
      <c:pivotFmt>
        <c:idx val="28"/>
        <c:spPr>
          <a:solidFill>
            <a:srgbClr val="4472C4"/>
          </a:solidFill>
          <a:ln>
            <a:noFill/>
          </a:ln>
          <a:effectLst/>
        </c:spPr>
      </c:pivotFmt>
      <c:pivotFmt>
        <c:idx val="29"/>
        <c:spPr>
          <a:solidFill>
            <a:srgbClr val="4472C4"/>
          </a:solidFill>
          <a:ln>
            <a:noFill/>
          </a:ln>
          <a:effectLst/>
        </c:spPr>
      </c:pivotFmt>
      <c:pivotFmt>
        <c:idx val="30"/>
        <c:spPr>
          <a:solidFill>
            <a:srgbClr val="4472C4"/>
          </a:solidFill>
          <a:ln>
            <a:noFill/>
          </a:ln>
          <a:effectLst/>
        </c:spPr>
      </c:pivotFmt>
      <c:pivotFmt>
        <c:idx val="31"/>
        <c:spPr>
          <a:solidFill>
            <a:srgbClr val="4472C4"/>
          </a:solidFill>
          <a:ln>
            <a:noFill/>
          </a:ln>
          <a:effectLst/>
        </c:spPr>
      </c:pivotFmt>
      <c:pivotFmt>
        <c:idx val="32"/>
        <c:spPr>
          <a:solidFill>
            <a:srgbClr val="4472C4"/>
          </a:solidFill>
          <a:ln>
            <a:noFill/>
          </a:ln>
          <a:effectLst/>
        </c:spPr>
      </c:pivotFmt>
      <c:pivotFmt>
        <c:idx val="33"/>
        <c:spPr>
          <a:solidFill>
            <a:srgbClr val="4472C4"/>
          </a:solidFill>
          <a:ln>
            <a:noFill/>
          </a:ln>
          <a:effectLst/>
        </c:spPr>
      </c:pivotFmt>
      <c:pivotFmt>
        <c:idx val="34"/>
        <c:spPr>
          <a:solidFill>
            <a:srgbClr val="4472C4"/>
          </a:solidFill>
          <a:ln>
            <a:noFill/>
          </a:ln>
          <a:effectLst/>
        </c:spPr>
      </c:pivotFmt>
      <c:pivotFmt>
        <c:idx val="35"/>
        <c:spPr>
          <a:solidFill>
            <a:srgbClr val="4472C4"/>
          </a:solidFill>
          <a:ln>
            <a:noFill/>
          </a:ln>
          <a:effectLst/>
        </c:spPr>
      </c:pivotFmt>
      <c:pivotFmt>
        <c:idx val="36"/>
        <c:spPr>
          <a:solidFill>
            <a:srgbClr val="4472C4"/>
          </a:solidFill>
          <a:ln>
            <a:noFill/>
          </a:ln>
          <a:effectLst/>
        </c:spPr>
      </c:pivotFmt>
      <c:pivotFmt>
        <c:idx val="37"/>
        <c:spPr>
          <a:solidFill>
            <a:srgbClr val="4472C4"/>
          </a:solidFill>
          <a:ln>
            <a:noFill/>
          </a:ln>
          <a:effectLst/>
        </c:spPr>
      </c:pivotFmt>
      <c:pivotFmt>
        <c:idx val="38"/>
        <c:spPr>
          <a:solidFill>
            <a:srgbClr val="4472C4"/>
          </a:solidFill>
          <a:ln>
            <a:noFill/>
          </a:ln>
          <a:effectLst/>
        </c:spPr>
      </c:pivotFmt>
      <c:pivotFmt>
        <c:idx val="39"/>
        <c:spPr>
          <a:solidFill>
            <a:srgbClr val="4472C4"/>
          </a:solidFill>
          <a:ln>
            <a:noFill/>
          </a:ln>
          <a:effectLst/>
        </c:spPr>
      </c:pivotFmt>
      <c:pivotFmt>
        <c:idx val="40"/>
        <c:spPr>
          <a:solidFill>
            <a:srgbClr val="4472C4"/>
          </a:solidFill>
          <a:ln>
            <a:noFill/>
          </a:ln>
          <a:effectLst/>
        </c:spPr>
      </c:pivotFmt>
      <c:pivotFmt>
        <c:idx val="41"/>
        <c:spPr>
          <a:solidFill>
            <a:srgbClr val="4472C4"/>
          </a:solidFill>
          <a:ln>
            <a:noFill/>
          </a:ln>
          <a:effectLst/>
        </c:spPr>
      </c:pivotFmt>
      <c:pivotFmt>
        <c:idx val="42"/>
        <c:spPr>
          <a:solidFill>
            <a:srgbClr val="4472C4"/>
          </a:solidFill>
          <a:ln>
            <a:noFill/>
          </a:ln>
          <a:effectLst/>
        </c:spPr>
      </c:pivotFmt>
      <c:pivotFmt>
        <c:idx val="43"/>
        <c:spPr>
          <a:solidFill>
            <a:srgbClr val="4472C4"/>
          </a:solidFill>
          <a:ln>
            <a:noFill/>
          </a:ln>
          <a:effectLst/>
        </c:spPr>
      </c:pivotFmt>
      <c:pivotFmt>
        <c:idx val="44"/>
        <c:spPr>
          <a:solidFill>
            <a:srgbClr val="4472C4"/>
          </a:solidFill>
          <a:ln>
            <a:noFill/>
          </a:ln>
          <a:effectLst/>
        </c:spPr>
      </c:pivotFmt>
      <c:pivotFmt>
        <c:idx val="45"/>
        <c:spPr>
          <a:solidFill>
            <a:srgbClr val="4472C4"/>
          </a:solidFill>
          <a:ln>
            <a:noFill/>
          </a:ln>
          <a:effectLst/>
        </c:spPr>
      </c:pivotFmt>
      <c:pivotFmt>
        <c:idx val="46"/>
        <c:spPr>
          <a:solidFill>
            <a:srgbClr val="4472C4"/>
          </a:solidFill>
          <a:ln>
            <a:noFill/>
          </a:ln>
          <a:effectLst/>
        </c:spPr>
      </c:pivotFmt>
      <c:pivotFmt>
        <c:idx val="47"/>
        <c:spPr>
          <a:solidFill>
            <a:srgbClr val="4472C4"/>
          </a:solidFill>
          <a:ln>
            <a:noFill/>
          </a:ln>
          <a:effectLst/>
        </c:spPr>
      </c:pivotFmt>
      <c:pivotFmt>
        <c:idx val="48"/>
        <c:spPr>
          <a:solidFill>
            <a:srgbClr val="4472C4"/>
          </a:solidFill>
          <a:ln>
            <a:noFill/>
          </a:ln>
          <a:effectLst/>
        </c:spPr>
      </c:pivotFmt>
      <c:pivotFmt>
        <c:idx val="49"/>
        <c:spPr>
          <a:solidFill>
            <a:srgbClr val="4472C4"/>
          </a:solidFill>
          <a:ln>
            <a:noFill/>
          </a:ln>
          <a:effectLst/>
        </c:spPr>
      </c:pivotFmt>
      <c:pivotFmt>
        <c:idx val="50"/>
        <c:spPr>
          <a:solidFill>
            <a:srgbClr val="4472C4"/>
          </a:solidFill>
          <a:ln>
            <a:noFill/>
          </a:ln>
          <a:effectLst/>
        </c:spPr>
      </c:pivotFmt>
      <c:pivotFmt>
        <c:idx val="51"/>
        <c:spPr>
          <a:solidFill>
            <a:srgbClr val="4472C4"/>
          </a:solidFill>
          <a:ln>
            <a:noFill/>
          </a:ln>
          <a:effectLst/>
        </c:spPr>
      </c:pivotFmt>
      <c:pivotFmt>
        <c:idx val="52"/>
        <c:spPr>
          <a:solidFill>
            <a:srgbClr val="4472C4"/>
          </a:solidFill>
          <a:ln>
            <a:noFill/>
          </a:ln>
          <a:effectLst/>
        </c:spPr>
      </c:pivotFmt>
      <c:pivotFmt>
        <c:idx val="53"/>
        <c:spPr>
          <a:solidFill>
            <a:srgbClr val="4472C4"/>
          </a:solidFill>
          <a:ln>
            <a:noFill/>
          </a:ln>
          <a:effectLst/>
        </c:spPr>
      </c:pivotFmt>
      <c:pivotFmt>
        <c:idx val="54"/>
        <c:spPr>
          <a:solidFill>
            <a:srgbClr val="4472C4"/>
          </a:solidFill>
          <a:ln>
            <a:noFill/>
          </a:ln>
          <a:effectLst/>
        </c:spPr>
      </c:pivotFmt>
      <c:pivotFmt>
        <c:idx val="55"/>
        <c:spPr>
          <a:solidFill>
            <a:srgbClr val="4472C4"/>
          </a:solidFill>
          <a:ln>
            <a:noFill/>
          </a:ln>
          <a:effectLst/>
        </c:spPr>
      </c:pivotFmt>
      <c:pivotFmt>
        <c:idx val="56"/>
        <c:spPr>
          <a:solidFill>
            <a:srgbClr val="4472C4"/>
          </a:solidFill>
          <a:ln>
            <a:noFill/>
          </a:ln>
          <a:effectLst/>
        </c:spPr>
      </c:pivotFmt>
      <c:pivotFmt>
        <c:idx val="57"/>
        <c:spPr>
          <a:solidFill>
            <a:srgbClr val="4472C4"/>
          </a:solidFill>
          <a:ln>
            <a:noFill/>
          </a:ln>
          <a:effectLst/>
        </c:spPr>
      </c:pivotFmt>
      <c:pivotFmt>
        <c:idx val="58"/>
        <c:spPr>
          <a:solidFill>
            <a:srgbClr val="4472C4"/>
          </a:solidFill>
          <a:ln>
            <a:noFill/>
          </a:ln>
          <a:effectLst/>
        </c:spPr>
      </c:pivotFmt>
      <c:pivotFmt>
        <c:idx val="59"/>
        <c:spPr>
          <a:solidFill>
            <a:srgbClr val="4472C4"/>
          </a:solidFill>
          <a:ln>
            <a:noFill/>
          </a:ln>
          <a:effectLst/>
        </c:spPr>
      </c:pivotFmt>
      <c:pivotFmt>
        <c:idx val="60"/>
        <c:spPr>
          <a:solidFill>
            <a:srgbClr val="4472C4"/>
          </a:solidFill>
          <a:ln>
            <a:noFill/>
          </a:ln>
          <a:effectLst/>
        </c:spPr>
      </c:pivotFmt>
      <c:pivotFmt>
        <c:idx val="61"/>
        <c:spPr>
          <a:solidFill>
            <a:srgbClr val="4472C4"/>
          </a:solidFill>
          <a:ln>
            <a:noFill/>
          </a:ln>
          <a:effectLst/>
        </c:spPr>
      </c:pivotFmt>
      <c:pivotFmt>
        <c:idx val="62"/>
        <c:spPr>
          <a:solidFill>
            <a:srgbClr val="4472C4"/>
          </a:solidFill>
          <a:ln>
            <a:noFill/>
          </a:ln>
          <a:effectLst/>
        </c:spPr>
      </c:pivotFmt>
      <c:pivotFmt>
        <c:idx val="63"/>
        <c:spPr>
          <a:solidFill>
            <a:srgbClr val="4472C4"/>
          </a:solidFill>
          <a:ln>
            <a:noFill/>
          </a:ln>
          <a:effectLst/>
        </c:spPr>
      </c:pivotFmt>
      <c:pivotFmt>
        <c:idx val="64"/>
        <c:spPr>
          <a:solidFill>
            <a:srgbClr val="4472C4"/>
          </a:solidFill>
          <a:ln>
            <a:noFill/>
          </a:ln>
          <a:effectLst/>
        </c:spPr>
      </c:pivotFmt>
      <c:pivotFmt>
        <c:idx val="65"/>
        <c:spPr>
          <a:solidFill>
            <a:srgbClr val="4472C4"/>
          </a:solidFill>
          <a:ln>
            <a:noFill/>
          </a:ln>
          <a:effectLst/>
        </c:spPr>
      </c:pivotFmt>
      <c:pivotFmt>
        <c:idx val="66"/>
        <c:spPr>
          <a:solidFill>
            <a:srgbClr val="4472C4"/>
          </a:solidFill>
          <a:ln>
            <a:noFill/>
          </a:ln>
          <a:effectLst/>
        </c:spPr>
      </c:pivotFmt>
      <c:pivotFmt>
        <c:idx val="67"/>
        <c:spPr>
          <a:solidFill>
            <a:srgbClr val="4472C4"/>
          </a:solidFill>
          <a:ln>
            <a:noFill/>
          </a:ln>
          <a:effectLst/>
        </c:spPr>
      </c:pivotFmt>
      <c:pivotFmt>
        <c:idx val="68"/>
        <c:spPr>
          <a:solidFill>
            <a:srgbClr val="4472C4"/>
          </a:solidFill>
          <a:ln>
            <a:noFill/>
          </a:ln>
          <a:effectLst/>
        </c:spPr>
      </c:pivotFmt>
      <c:pivotFmt>
        <c:idx val="69"/>
        <c:spPr>
          <a:solidFill>
            <a:srgbClr val="4472C4"/>
          </a:solidFill>
          <a:ln>
            <a:noFill/>
          </a:ln>
          <a:effectLst/>
        </c:spPr>
      </c:pivotFmt>
      <c:pivotFmt>
        <c:idx val="70"/>
        <c:spPr>
          <a:solidFill>
            <a:srgbClr val="4472C4"/>
          </a:solidFill>
          <a:ln>
            <a:noFill/>
          </a:ln>
          <a:effectLst/>
        </c:spPr>
      </c:pivotFmt>
      <c:pivotFmt>
        <c:idx val="71"/>
        <c:spPr>
          <a:solidFill>
            <a:srgbClr val="4472C4"/>
          </a:solidFill>
          <a:ln>
            <a:noFill/>
          </a:ln>
          <a:effectLst/>
        </c:spPr>
      </c:pivotFmt>
      <c:pivotFmt>
        <c:idx val="72"/>
        <c:spPr>
          <a:solidFill>
            <a:srgbClr val="4472C4"/>
          </a:solidFill>
          <a:ln>
            <a:noFill/>
          </a:ln>
          <a:effectLst/>
        </c:spPr>
      </c:pivotFmt>
      <c:pivotFmt>
        <c:idx val="73"/>
        <c:spPr>
          <a:solidFill>
            <a:srgbClr val="4472C4"/>
          </a:solidFill>
          <a:ln>
            <a:noFill/>
          </a:ln>
          <a:effectLst/>
        </c:spPr>
      </c:pivotFmt>
      <c:pivotFmt>
        <c:idx val="74"/>
        <c:spPr>
          <a:solidFill>
            <a:srgbClr val="4472C4"/>
          </a:solidFill>
          <a:ln>
            <a:noFill/>
          </a:ln>
          <a:effectLst/>
        </c:spPr>
      </c:pivotFmt>
      <c:pivotFmt>
        <c:idx val="75"/>
        <c:spPr>
          <a:solidFill>
            <a:srgbClr val="4472C4"/>
          </a:solidFill>
          <a:ln>
            <a:noFill/>
          </a:ln>
          <a:effectLst/>
        </c:spPr>
      </c:pivotFmt>
      <c:pivotFmt>
        <c:idx val="76"/>
        <c:spPr>
          <a:solidFill>
            <a:srgbClr val="4472C4"/>
          </a:solidFill>
          <a:ln>
            <a:noFill/>
          </a:ln>
          <a:effectLst/>
        </c:spPr>
      </c:pivotFmt>
      <c:pivotFmt>
        <c:idx val="77"/>
        <c:spPr>
          <a:solidFill>
            <a:srgbClr val="4472C4"/>
          </a:solidFill>
          <a:ln>
            <a:noFill/>
          </a:ln>
          <a:effectLst/>
        </c:spPr>
      </c:pivotFmt>
      <c:pivotFmt>
        <c:idx val="78"/>
        <c:spPr>
          <a:solidFill>
            <a:srgbClr val="4472C4"/>
          </a:solidFill>
          <a:ln>
            <a:noFill/>
          </a:ln>
          <a:effectLst/>
        </c:spPr>
      </c:pivotFmt>
      <c:pivotFmt>
        <c:idx val="79"/>
        <c:spPr>
          <a:solidFill>
            <a:srgbClr val="4472C4"/>
          </a:solidFill>
          <a:ln>
            <a:noFill/>
          </a:ln>
          <a:effectLst/>
        </c:spPr>
      </c:pivotFmt>
      <c:pivotFmt>
        <c:idx val="80"/>
        <c:spPr>
          <a:solidFill>
            <a:srgbClr val="4472C4"/>
          </a:solidFill>
          <a:ln>
            <a:noFill/>
          </a:ln>
          <a:effectLst/>
        </c:spPr>
      </c:pivotFmt>
      <c:pivotFmt>
        <c:idx val="81"/>
        <c:spPr>
          <a:solidFill>
            <a:srgbClr val="4472C4"/>
          </a:solidFill>
          <a:ln>
            <a:noFill/>
          </a:ln>
          <a:effectLst/>
        </c:spPr>
      </c:pivotFmt>
      <c:pivotFmt>
        <c:idx val="82"/>
        <c:spPr>
          <a:solidFill>
            <a:srgbClr val="4472C4"/>
          </a:solidFill>
          <a:ln>
            <a:noFill/>
          </a:ln>
          <a:effectLst/>
        </c:spPr>
      </c:pivotFmt>
      <c:pivotFmt>
        <c:idx val="83"/>
        <c:spPr>
          <a:solidFill>
            <a:srgbClr val="4472C4"/>
          </a:solidFill>
          <a:ln>
            <a:noFill/>
          </a:ln>
          <a:effectLst/>
        </c:spPr>
      </c:pivotFmt>
      <c:pivotFmt>
        <c:idx val="84"/>
        <c:spPr>
          <a:solidFill>
            <a:srgbClr val="4472C4"/>
          </a:solidFill>
          <a:ln>
            <a:noFill/>
          </a:ln>
          <a:effectLst/>
        </c:spPr>
      </c:pivotFmt>
      <c:pivotFmt>
        <c:idx val="85"/>
        <c:spPr>
          <a:solidFill>
            <a:srgbClr val="4472C4"/>
          </a:solidFill>
          <a:ln>
            <a:noFill/>
          </a:ln>
          <a:effectLst/>
        </c:spPr>
      </c:pivotFmt>
      <c:pivotFmt>
        <c:idx val="86"/>
        <c:spPr>
          <a:solidFill>
            <a:srgbClr val="4472C4"/>
          </a:solidFill>
          <a:ln>
            <a:noFill/>
          </a:ln>
          <a:effectLst/>
        </c:spPr>
      </c:pivotFmt>
      <c:pivotFmt>
        <c:idx val="87"/>
        <c:spPr>
          <a:solidFill>
            <a:srgbClr val="4472C4"/>
          </a:solidFill>
          <a:ln>
            <a:noFill/>
          </a:ln>
          <a:effectLst/>
        </c:spPr>
      </c:pivotFmt>
      <c:pivotFmt>
        <c:idx val="88"/>
        <c:spPr>
          <a:solidFill>
            <a:srgbClr val="4472C4"/>
          </a:solidFill>
          <a:ln>
            <a:noFill/>
          </a:ln>
          <a:effectLst/>
        </c:spPr>
      </c:pivotFmt>
      <c:pivotFmt>
        <c:idx val="89"/>
        <c:spPr>
          <a:solidFill>
            <a:srgbClr val="4472C4"/>
          </a:solidFill>
          <a:ln>
            <a:noFill/>
          </a:ln>
          <a:effectLst/>
        </c:spPr>
      </c:pivotFmt>
      <c:pivotFmt>
        <c:idx val="90"/>
        <c:spPr>
          <a:solidFill>
            <a:srgbClr val="4472C4"/>
          </a:solidFill>
          <a:ln>
            <a:noFill/>
          </a:ln>
          <a:effectLst/>
        </c:spPr>
      </c:pivotFmt>
      <c:pivotFmt>
        <c:idx val="91"/>
        <c:spPr>
          <a:solidFill>
            <a:srgbClr val="4472C4"/>
          </a:solidFill>
          <a:ln>
            <a:noFill/>
          </a:ln>
          <a:effectLst/>
        </c:spPr>
      </c:pivotFmt>
      <c:pivotFmt>
        <c:idx val="92"/>
        <c:spPr>
          <a:solidFill>
            <a:srgbClr val="4472C4"/>
          </a:solidFill>
          <a:ln>
            <a:noFill/>
          </a:ln>
          <a:effectLst/>
        </c:spPr>
      </c:pivotFmt>
      <c:pivotFmt>
        <c:idx val="93"/>
        <c:spPr>
          <a:solidFill>
            <a:srgbClr val="4472C4"/>
          </a:solidFill>
          <a:ln>
            <a:noFill/>
          </a:ln>
          <a:effectLst/>
        </c:spPr>
      </c:pivotFmt>
      <c:pivotFmt>
        <c:idx val="94"/>
        <c:spPr>
          <a:solidFill>
            <a:srgbClr val="4472C4"/>
          </a:solidFill>
          <a:ln>
            <a:noFill/>
          </a:ln>
          <a:effectLst/>
        </c:spPr>
      </c:pivotFmt>
      <c:pivotFmt>
        <c:idx val="95"/>
        <c:spPr>
          <a:solidFill>
            <a:srgbClr val="4472C4"/>
          </a:solidFill>
          <a:ln>
            <a:noFill/>
          </a:ln>
          <a:effectLst/>
        </c:spPr>
      </c:pivotFmt>
      <c:pivotFmt>
        <c:idx val="96"/>
        <c:spPr>
          <a:solidFill>
            <a:srgbClr val="4472C4"/>
          </a:solidFill>
          <a:ln>
            <a:noFill/>
          </a:ln>
          <a:effectLst/>
        </c:spPr>
      </c:pivotFmt>
      <c:pivotFmt>
        <c:idx val="97"/>
        <c:spPr>
          <a:solidFill>
            <a:srgbClr val="4472C4"/>
          </a:solidFill>
          <a:ln>
            <a:noFill/>
          </a:ln>
          <a:effectLst/>
        </c:spPr>
      </c:pivotFmt>
      <c:pivotFmt>
        <c:idx val="98"/>
        <c:spPr>
          <a:solidFill>
            <a:srgbClr val="4472C4"/>
          </a:solidFill>
          <a:ln>
            <a:noFill/>
          </a:ln>
          <a:effectLst/>
        </c:spPr>
      </c:pivotFmt>
      <c:pivotFmt>
        <c:idx val="99"/>
        <c:spPr>
          <a:solidFill>
            <a:srgbClr val="4472C4"/>
          </a:solidFill>
          <a:ln>
            <a:noFill/>
          </a:ln>
          <a:effectLst/>
        </c:spPr>
      </c:pivotFmt>
      <c:pivotFmt>
        <c:idx val="100"/>
        <c:spPr>
          <a:solidFill>
            <a:srgbClr val="4472C4"/>
          </a:solidFill>
          <a:ln>
            <a:noFill/>
          </a:ln>
          <a:effectLst/>
        </c:spPr>
      </c:pivotFmt>
      <c:pivotFmt>
        <c:idx val="101"/>
        <c:spPr>
          <a:solidFill>
            <a:srgbClr val="4472C4"/>
          </a:solidFill>
          <a:ln>
            <a:noFill/>
          </a:ln>
          <a:effectLst/>
        </c:spPr>
      </c:pivotFmt>
      <c:pivotFmt>
        <c:idx val="102"/>
        <c:spPr>
          <a:solidFill>
            <a:srgbClr val="4472C4"/>
          </a:solidFill>
          <a:ln>
            <a:noFill/>
          </a:ln>
          <a:effectLst/>
        </c:spPr>
      </c:pivotFmt>
      <c:pivotFmt>
        <c:idx val="103"/>
        <c:spPr>
          <a:solidFill>
            <a:srgbClr val="4472C4"/>
          </a:solidFill>
          <a:ln>
            <a:noFill/>
          </a:ln>
          <a:effectLst/>
        </c:spPr>
      </c:pivotFmt>
      <c:pivotFmt>
        <c:idx val="104"/>
        <c:spPr>
          <a:solidFill>
            <a:srgbClr val="4472C4"/>
          </a:solidFill>
          <a:ln>
            <a:noFill/>
          </a:ln>
          <a:effectLst/>
        </c:spPr>
      </c:pivotFmt>
      <c:pivotFmt>
        <c:idx val="105"/>
        <c:spPr>
          <a:solidFill>
            <a:srgbClr val="4472C4"/>
          </a:solidFill>
          <a:ln>
            <a:noFill/>
          </a:ln>
          <a:effectLst/>
        </c:spPr>
      </c:pivotFmt>
      <c:pivotFmt>
        <c:idx val="106"/>
        <c:spPr>
          <a:solidFill>
            <a:srgbClr val="4472C4"/>
          </a:solidFill>
          <a:ln>
            <a:noFill/>
          </a:ln>
          <a:effectLst/>
        </c:spPr>
      </c:pivotFmt>
      <c:pivotFmt>
        <c:idx val="107"/>
        <c:spPr>
          <a:solidFill>
            <a:srgbClr val="4472C4"/>
          </a:solidFill>
          <a:ln>
            <a:noFill/>
          </a:ln>
          <a:effectLst/>
        </c:spPr>
      </c:pivotFmt>
      <c:pivotFmt>
        <c:idx val="108"/>
        <c:spPr>
          <a:solidFill>
            <a:srgbClr val="4472C4"/>
          </a:solidFill>
          <a:ln>
            <a:noFill/>
          </a:ln>
          <a:effectLst/>
        </c:spPr>
      </c:pivotFmt>
      <c:pivotFmt>
        <c:idx val="109"/>
        <c:spPr>
          <a:solidFill>
            <a:srgbClr val="4472C4"/>
          </a:solidFill>
          <a:ln>
            <a:noFill/>
          </a:ln>
          <a:effectLst/>
        </c:spPr>
      </c:pivotFmt>
      <c:pivotFmt>
        <c:idx val="110"/>
        <c:spPr>
          <a:solidFill>
            <a:srgbClr val="4472C4"/>
          </a:solidFill>
          <a:ln>
            <a:noFill/>
          </a:ln>
          <a:effectLst/>
        </c:spPr>
      </c:pivotFmt>
      <c:pivotFmt>
        <c:idx val="111"/>
        <c:spPr>
          <a:solidFill>
            <a:srgbClr val="4472C4"/>
          </a:solidFill>
          <a:ln>
            <a:noFill/>
          </a:ln>
          <a:effectLst/>
        </c:spPr>
      </c:pivotFmt>
      <c:pivotFmt>
        <c:idx val="112"/>
        <c:spPr>
          <a:solidFill>
            <a:srgbClr val="4472C4"/>
          </a:solidFill>
          <a:ln>
            <a:noFill/>
          </a:ln>
          <a:effectLst/>
        </c:spPr>
      </c:pivotFmt>
      <c:pivotFmt>
        <c:idx val="113"/>
        <c:spPr>
          <a:solidFill>
            <a:srgbClr val="4472C4"/>
          </a:solidFill>
          <a:ln>
            <a:noFill/>
          </a:ln>
          <a:effectLst/>
        </c:spPr>
      </c:pivotFmt>
      <c:pivotFmt>
        <c:idx val="114"/>
        <c:spPr>
          <a:solidFill>
            <a:srgbClr val="4472C4"/>
          </a:solidFill>
          <a:ln>
            <a:noFill/>
          </a:ln>
          <a:effectLst/>
        </c:spPr>
      </c:pivotFmt>
      <c:pivotFmt>
        <c:idx val="115"/>
        <c:spPr>
          <a:solidFill>
            <a:srgbClr val="4472C4"/>
          </a:solidFill>
          <a:ln>
            <a:noFill/>
          </a:ln>
          <a:effectLst/>
        </c:spPr>
      </c:pivotFmt>
      <c:pivotFmt>
        <c:idx val="116"/>
        <c:spPr>
          <a:solidFill>
            <a:srgbClr val="4472C4"/>
          </a:solidFill>
          <a:ln>
            <a:noFill/>
          </a:ln>
          <a:effectLst/>
        </c:spPr>
      </c:pivotFmt>
      <c:pivotFmt>
        <c:idx val="11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18"/>
        <c:spPr>
          <a:solidFill>
            <a:srgbClr val="4472C4"/>
          </a:solidFill>
          <a:ln>
            <a:noFill/>
          </a:ln>
          <a:effectLst/>
        </c:spPr>
      </c:pivotFmt>
      <c:pivotFmt>
        <c:idx val="119"/>
        <c:spPr>
          <a:solidFill>
            <a:srgbClr val="4472C4"/>
          </a:solidFill>
          <a:ln>
            <a:noFill/>
          </a:ln>
          <a:effectLst/>
        </c:spPr>
      </c:pivotFmt>
      <c:pivotFmt>
        <c:idx val="120"/>
        <c:spPr>
          <a:solidFill>
            <a:srgbClr val="4472C4"/>
          </a:solidFill>
          <a:ln>
            <a:noFill/>
          </a:ln>
          <a:effectLst/>
        </c:spPr>
      </c:pivotFmt>
      <c:pivotFmt>
        <c:idx val="121"/>
        <c:spPr>
          <a:solidFill>
            <a:srgbClr val="4472C4"/>
          </a:solidFill>
          <a:ln>
            <a:noFill/>
          </a:ln>
          <a:effectLst/>
        </c:spPr>
      </c:pivotFmt>
      <c:pivotFmt>
        <c:idx val="122"/>
        <c:spPr>
          <a:solidFill>
            <a:srgbClr val="4472C4"/>
          </a:solidFill>
          <a:ln>
            <a:noFill/>
          </a:ln>
          <a:effectLst/>
        </c:spPr>
      </c:pivotFmt>
      <c:pivotFmt>
        <c:idx val="123"/>
        <c:spPr>
          <a:solidFill>
            <a:srgbClr val="4472C4"/>
          </a:solidFill>
          <a:ln>
            <a:noFill/>
          </a:ln>
          <a:effectLst/>
        </c:spPr>
      </c:pivotFmt>
      <c:pivotFmt>
        <c:idx val="124"/>
        <c:spPr>
          <a:solidFill>
            <a:srgbClr val="4472C4"/>
          </a:solidFill>
          <a:ln>
            <a:noFill/>
          </a:ln>
          <a:effectLst/>
        </c:spPr>
      </c:pivotFmt>
      <c:pivotFmt>
        <c:idx val="125"/>
        <c:spPr>
          <a:solidFill>
            <a:srgbClr val="4472C4"/>
          </a:solidFill>
          <a:ln>
            <a:noFill/>
          </a:ln>
          <a:effectLst/>
        </c:spPr>
      </c:pivotFmt>
      <c:pivotFmt>
        <c:idx val="126"/>
        <c:spPr>
          <a:solidFill>
            <a:srgbClr val="4472C4"/>
          </a:solidFill>
          <a:ln>
            <a:noFill/>
          </a:ln>
          <a:effectLst/>
        </c:spPr>
      </c:pivotFmt>
      <c:pivotFmt>
        <c:idx val="127"/>
        <c:spPr>
          <a:solidFill>
            <a:srgbClr val="4472C4"/>
          </a:solidFill>
          <a:ln>
            <a:noFill/>
          </a:ln>
          <a:effectLst/>
        </c:spPr>
      </c:pivotFmt>
      <c:pivotFmt>
        <c:idx val="128"/>
        <c:spPr>
          <a:solidFill>
            <a:srgbClr val="4472C4"/>
          </a:solidFill>
          <a:ln>
            <a:noFill/>
          </a:ln>
          <a:effectLst/>
        </c:spPr>
      </c:pivotFmt>
      <c:pivotFmt>
        <c:idx val="129"/>
        <c:spPr>
          <a:solidFill>
            <a:srgbClr val="4472C4"/>
          </a:solidFill>
          <a:ln>
            <a:noFill/>
          </a:ln>
          <a:effectLst/>
        </c:spPr>
      </c:pivotFmt>
      <c:pivotFmt>
        <c:idx val="130"/>
        <c:spPr>
          <a:solidFill>
            <a:srgbClr val="4472C4"/>
          </a:solidFill>
          <a:ln>
            <a:noFill/>
          </a:ln>
          <a:effectLst/>
        </c:spPr>
      </c:pivotFmt>
      <c:pivotFmt>
        <c:idx val="131"/>
        <c:spPr>
          <a:solidFill>
            <a:srgbClr val="4472C4"/>
          </a:solidFill>
          <a:ln>
            <a:noFill/>
          </a:ln>
          <a:effectLst/>
        </c:spPr>
      </c:pivotFmt>
      <c:pivotFmt>
        <c:idx val="132"/>
        <c:spPr>
          <a:solidFill>
            <a:srgbClr val="4472C4"/>
          </a:solidFill>
          <a:ln>
            <a:noFill/>
          </a:ln>
          <a:effectLst/>
        </c:spPr>
      </c:pivotFmt>
      <c:pivotFmt>
        <c:idx val="133"/>
        <c:spPr>
          <a:solidFill>
            <a:srgbClr val="4472C4"/>
          </a:solidFill>
          <a:ln>
            <a:noFill/>
          </a:ln>
          <a:effectLst/>
        </c:spPr>
      </c:pivotFmt>
      <c:pivotFmt>
        <c:idx val="134"/>
        <c:spPr>
          <a:solidFill>
            <a:srgbClr val="4472C4"/>
          </a:solidFill>
          <a:ln>
            <a:noFill/>
          </a:ln>
          <a:effectLst/>
        </c:spPr>
      </c:pivotFmt>
      <c:pivotFmt>
        <c:idx val="135"/>
        <c:spPr>
          <a:solidFill>
            <a:srgbClr val="4472C4"/>
          </a:solidFill>
          <a:ln>
            <a:noFill/>
          </a:ln>
          <a:effectLst/>
        </c:spPr>
      </c:pivotFmt>
      <c:pivotFmt>
        <c:idx val="136"/>
        <c:spPr>
          <a:solidFill>
            <a:srgbClr val="4472C4"/>
          </a:solidFill>
          <a:ln>
            <a:noFill/>
          </a:ln>
          <a:effectLst/>
        </c:spPr>
      </c:pivotFmt>
      <c:pivotFmt>
        <c:idx val="137"/>
        <c:spPr>
          <a:solidFill>
            <a:srgbClr val="4472C4"/>
          </a:solidFill>
          <a:ln>
            <a:noFill/>
          </a:ln>
          <a:effectLst/>
        </c:spPr>
      </c:pivotFmt>
      <c:pivotFmt>
        <c:idx val="138"/>
        <c:spPr>
          <a:solidFill>
            <a:srgbClr val="4472C4"/>
          </a:solidFill>
          <a:ln>
            <a:noFill/>
          </a:ln>
          <a:effectLst/>
        </c:spPr>
      </c:pivotFmt>
      <c:pivotFmt>
        <c:idx val="139"/>
        <c:spPr>
          <a:solidFill>
            <a:srgbClr val="4472C4"/>
          </a:solidFill>
          <a:ln>
            <a:noFill/>
          </a:ln>
          <a:effectLst/>
        </c:spPr>
      </c:pivotFmt>
      <c:pivotFmt>
        <c:idx val="140"/>
        <c:spPr>
          <a:solidFill>
            <a:srgbClr val="4472C4"/>
          </a:solidFill>
          <a:ln>
            <a:noFill/>
          </a:ln>
          <a:effectLst/>
        </c:spPr>
      </c:pivotFmt>
      <c:pivotFmt>
        <c:idx val="141"/>
        <c:spPr>
          <a:solidFill>
            <a:srgbClr val="4472C4"/>
          </a:solidFill>
          <a:ln>
            <a:noFill/>
          </a:ln>
          <a:effectLst/>
        </c:spPr>
      </c:pivotFmt>
      <c:pivotFmt>
        <c:idx val="142"/>
        <c:spPr>
          <a:solidFill>
            <a:srgbClr val="4472C4"/>
          </a:solidFill>
          <a:ln>
            <a:noFill/>
          </a:ln>
          <a:effectLst/>
        </c:spPr>
      </c:pivotFmt>
      <c:pivotFmt>
        <c:idx val="143"/>
        <c:spPr>
          <a:solidFill>
            <a:srgbClr val="4472C4"/>
          </a:solidFill>
          <a:ln>
            <a:noFill/>
          </a:ln>
          <a:effectLst/>
        </c:spPr>
      </c:pivotFmt>
      <c:pivotFmt>
        <c:idx val="144"/>
        <c:spPr>
          <a:solidFill>
            <a:srgbClr val="4472C4"/>
          </a:solidFill>
          <a:ln>
            <a:noFill/>
          </a:ln>
          <a:effectLst/>
        </c:spPr>
      </c:pivotFmt>
      <c:pivotFmt>
        <c:idx val="145"/>
        <c:spPr>
          <a:solidFill>
            <a:srgbClr val="4472C4"/>
          </a:solidFill>
          <a:ln>
            <a:noFill/>
          </a:ln>
          <a:effectLst/>
        </c:spPr>
      </c:pivotFmt>
      <c:pivotFmt>
        <c:idx val="146"/>
        <c:spPr>
          <a:solidFill>
            <a:srgbClr val="4472C4"/>
          </a:solidFill>
          <a:ln>
            <a:noFill/>
          </a:ln>
          <a:effectLst/>
        </c:spPr>
      </c:pivotFmt>
      <c:pivotFmt>
        <c:idx val="147"/>
        <c:spPr>
          <a:solidFill>
            <a:srgbClr val="4472C4"/>
          </a:solidFill>
          <a:ln>
            <a:noFill/>
          </a:ln>
          <a:effectLst/>
        </c:spPr>
      </c:pivotFmt>
      <c:pivotFmt>
        <c:idx val="148"/>
        <c:spPr>
          <a:solidFill>
            <a:srgbClr val="4472C4"/>
          </a:solidFill>
          <a:ln>
            <a:noFill/>
          </a:ln>
          <a:effectLst/>
        </c:spPr>
      </c:pivotFmt>
      <c:pivotFmt>
        <c:idx val="149"/>
        <c:spPr>
          <a:solidFill>
            <a:srgbClr val="4472C4"/>
          </a:solidFill>
          <a:ln>
            <a:noFill/>
          </a:ln>
          <a:effectLst/>
        </c:spPr>
      </c:pivotFmt>
      <c:pivotFmt>
        <c:idx val="150"/>
        <c:spPr>
          <a:solidFill>
            <a:srgbClr val="4472C4"/>
          </a:solidFill>
          <a:ln>
            <a:noFill/>
          </a:ln>
          <a:effectLst/>
        </c:spPr>
      </c:pivotFmt>
      <c:pivotFmt>
        <c:idx val="151"/>
        <c:spPr>
          <a:solidFill>
            <a:srgbClr val="4472C4"/>
          </a:solidFill>
          <a:ln>
            <a:noFill/>
          </a:ln>
          <a:effectLst/>
        </c:spPr>
      </c:pivotFmt>
      <c:pivotFmt>
        <c:idx val="152"/>
        <c:spPr>
          <a:solidFill>
            <a:srgbClr val="4472C4"/>
          </a:solidFill>
          <a:ln>
            <a:noFill/>
          </a:ln>
          <a:effectLst/>
        </c:spPr>
      </c:pivotFmt>
      <c:pivotFmt>
        <c:idx val="153"/>
        <c:spPr>
          <a:solidFill>
            <a:srgbClr val="4472C4"/>
          </a:solidFill>
          <a:ln>
            <a:noFill/>
          </a:ln>
          <a:effectLst/>
        </c:spPr>
      </c:pivotFmt>
      <c:pivotFmt>
        <c:idx val="154"/>
        <c:spPr>
          <a:solidFill>
            <a:srgbClr val="4472C4"/>
          </a:solidFill>
          <a:ln>
            <a:noFill/>
          </a:ln>
          <a:effectLst/>
        </c:spPr>
      </c:pivotFmt>
      <c:pivotFmt>
        <c:idx val="155"/>
        <c:spPr>
          <a:solidFill>
            <a:srgbClr val="4472C4"/>
          </a:solidFill>
          <a:ln>
            <a:noFill/>
          </a:ln>
          <a:effectLst/>
        </c:spPr>
      </c:pivotFmt>
      <c:pivotFmt>
        <c:idx val="156"/>
        <c:spPr>
          <a:solidFill>
            <a:srgbClr val="4472C4"/>
          </a:solidFill>
          <a:ln>
            <a:noFill/>
          </a:ln>
          <a:effectLst/>
        </c:spPr>
      </c:pivotFmt>
      <c:pivotFmt>
        <c:idx val="157"/>
        <c:spPr>
          <a:solidFill>
            <a:srgbClr val="4472C4"/>
          </a:solidFill>
          <a:ln>
            <a:noFill/>
          </a:ln>
          <a:effectLst/>
        </c:spPr>
      </c:pivotFmt>
      <c:pivotFmt>
        <c:idx val="158"/>
        <c:spPr>
          <a:solidFill>
            <a:srgbClr val="4472C4"/>
          </a:solidFill>
          <a:ln>
            <a:noFill/>
          </a:ln>
          <a:effectLst/>
        </c:spPr>
      </c:pivotFmt>
      <c:pivotFmt>
        <c:idx val="159"/>
        <c:spPr>
          <a:solidFill>
            <a:srgbClr val="4472C4"/>
          </a:solidFill>
          <a:ln>
            <a:noFill/>
          </a:ln>
          <a:effectLst/>
        </c:spPr>
      </c:pivotFmt>
      <c:pivotFmt>
        <c:idx val="160"/>
        <c:spPr>
          <a:solidFill>
            <a:srgbClr val="4472C4"/>
          </a:solidFill>
          <a:ln>
            <a:noFill/>
          </a:ln>
          <a:effectLst/>
        </c:spPr>
      </c:pivotFmt>
      <c:pivotFmt>
        <c:idx val="161"/>
        <c:spPr>
          <a:solidFill>
            <a:srgbClr val="4472C4"/>
          </a:solidFill>
          <a:ln>
            <a:noFill/>
          </a:ln>
          <a:effectLst/>
        </c:spPr>
      </c:pivotFmt>
      <c:pivotFmt>
        <c:idx val="162"/>
        <c:spPr>
          <a:solidFill>
            <a:srgbClr val="4472C4"/>
          </a:solidFill>
          <a:ln>
            <a:noFill/>
          </a:ln>
          <a:effectLst/>
        </c:spPr>
      </c:pivotFmt>
      <c:pivotFmt>
        <c:idx val="163"/>
        <c:spPr>
          <a:solidFill>
            <a:srgbClr val="4472C4"/>
          </a:solidFill>
          <a:ln>
            <a:noFill/>
          </a:ln>
          <a:effectLst/>
        </c:spPr>
      </c:pivotFmt>
      <c:pivotFmt>
        <c:idx val="164"/>
        <c:spPr>
          <a:solidFill>
            <a:srgbClr val="4472C4"/>
          </a:solidFill>
          <a:ln>
            <a:noFill/>
          </a:ln>
          <a:effectLst/>
        </c:spPr>
      </c:pivotFmt>
      <c:pivotFmt>
        <c:idx val="165"/>
        <c:spPr>
          <a:solidFill>
            <a:srgbClr val="4472C4"/>
          </a:solidFill>
          <a:ln>
            <a:noFill/>
          </a:ln>
          <a:effectLst/>
        </c:spPr>
      </c:pivotFmt>
      <c:pivotFmt>
        <c:idx val="166"/>
        <c:spPr>
          <a:solidFill>
            <a:srgbClr val="4472C4"/>
          </a:solidFill>
          <a:ln>
            <a:noFill/>
          </a:ln>
          <a:effectLst/>
        </c:spPr>
      </c:pivotFmt>
      <c:pivotFmt>
        <c:idx val="167"/>
        <c:spPr>
          <a:solidFill>
            <a:srgbClr val="4472C4"/>
          </a:solidFill>
          <a:ln>
            <a:noFill/>
          </a:ln>
          <a:effectLst/>
        </c:spPr>
      </c:pivotFmt>
      <c:pivotFmt>
        <c:idx val="168"/>
        <c:spPr>
          <a:solidFill>
            <a:srgbClr val="4472C4"/>
          </a:solidFill>
          <a:ln>
            <a:noFill/>
          </a:ln>
          <a:effectLst/>
        </c:spPr>
      </c:pivotFmt>
      <c:pivotFmt>
        <c:idx val="169"/>
        <c:spPr>
          <a:solidFill>
            <a:srgbClr val="4472C4"/>
          </a:solidFill>
          <a:ln>
            <a:noFill/>
          </a:ln>
          <a:effectLst/>
        </c:spPr>
      </c:pivotFmt>
      <c:pivotFmt>
        <c:idx val="170"/>
        <c:spPr>
          <a:solidFill>
            <a:srgbClr val="4472C4"/>
          </a:solidFill>
          <a:ln>
            <a:noFill/>
          </a:ln>
          <a:effectLst/>
        </c:spPr>
      </c:pivotFmt>
      <c:pivotFmt>
        <c:idx val="171"/>
        <c:spPr>
          <a:solidFill>
            <a:srgbClr val="4472C4"/>
          </a:solidFill>
          <a:ln>
            <a:noFill/>
          </a:ln>
          <a:effectLst/>
        </c:spPr>
      </c:pivotFmt>
      <c:pivotFmt>
        <c:idx val="172"/>
        <c:spPr>
          <a:solidFill>
            <a:srgbClr val="4472C4"/>
          </a:solidFill>
          <a:ln>
            <a:noFill/>
          </a:ln>
          <a:effectLst/>
        </c:spPr>
      </c:pivotFmt>
      <c:pivotFmt>
        <c:idx val="173"/>
        <c:spPr>
          <a:solidFill>
            <a:srgbClr val="4472C4"/>
          </a:solidFill>
          <a:ln>
            <a:noFill/>
          </a:ln>
          <a:effectLst/>
        </c:spPr>
      </c:pivotFmt>
      <c:pivotFmt>
        <c:idx val="174"/>
        <c:spPr>
          <a:solidFill>
            <a:srgbClr val="4472C4"/>
          </a:solidFill>
          <a:ln>
            <a:noFill/>
          </a:ln>
          <a:effectLst/>
        </c:spPr>
      </c:pivotFmt>
      <c:pivotFmt>
        <c:idx val="175"/>
        <c:spPr>
          <a:solidFill>
            <a:srgbClr val="4472C4"/>
          </a:solidFill>
          <a:ln>
            <a:noFill/>
          </a:ln>
          <a:effectLst/>
        </c:spPr>
      </c:pivotFmt>
      <c:pivotFmt>
        <c:idx val="176"/>
        <c:spPr>
          <a:solidFill>
            <a:srgbClr val="4472C4"/>
          </a:solidFill>
          <a:ln>
            <a:noFill/>
          </a:ln>
          <a:effectLst/>
        </c:spPr>
      </c:pivotFmt>
      <c:pivotFmt>
        <c:idx val="177"/>
        <c:spPr>
          <a:solidFill>
            <a:srgbClr val="4472C4"/>
          </a:solidFill>
          <a:ln>
            <a:noFill/>
          </a:ln>
          <a:effectLst/>
        </c:spPr>
      </c:pivotFmt>
      <c:pivotFmt>
        <c:idx val="178"/>
        <c:spPr>
          <a:solidFill>
            <a:srgbClr val="4472C4"/>
          </a:solidFill>
          <a:ln>
            <a:noFill/>
          </a:ln>
          <a:effectLst/>
        </c:spPr>
      </c:pivotFmt>
      <c:pivotFmt>
        <c:idx val="179"/>
        <c:spPr>
          <a:solidFill>
            <a:srgbClr val="4472C4"/>
          </a:solidFill>
          <a:ln>
            <a:noFill/>
          </a:ln>
          <a:effectLst/>
        </c:spPr>
      </c:pivotFmt>
      <c:pivotFmt>
        <c:idx val="180"/>
        <c:spPr>
          <a:solidFill>
            <a:srgbClr val="4472C4"/>
          </a:solidFill>
          <a:ln>
            <a:noFill/>
          </a:ln>
          <a:effectLst/>
        </c:spPr>
      </c:pivotFmt>
      <c:pivotFmt>
        <c:idx val="181"/>
        <c:spPr>
          <a:solidFill>
            <a:srgbClr val="4472C4"/>
          </a:solidFill>
          <a:ln>
            <a:noFill/>
          </a:ln>
          <a:effectLst/>
        </c:spPr>
      </c:pivotFmt>
      <c:pivotFmt>
        <c:idx val="182"/>
        <c:spPr>
          <a:solidFill>
            <a:srgbClr val="4472C4"/>
          </a:solidFill>
          <a:ln>
            <a:noFill/>
          </a:ln>
          <a:effectLst/>
        </c:spPr>
      </c:pivotFmt>
      <c:pivotFmt>
        <c:idx val="183"/>
        <c:spPr>
          <a:solidFill>
            <a:srgbClr val="4472C4"/>
          </a:solidFill>
          <a:ln>
            <a:noFill/>
          </a:ln>
          <a:effectLst/>
        </c:spPr>
      </c:pivotFmt>
      <c:pivotFmt>
        <c:idx val="184"/>
        <c:spPr>
          <a:solidFill>
            <a:srgbClr val="4472C4"/>
          </a:solidFill>
          <a:ln>
            <a:noFill/>
          </a:ln>
          <a:effectLst/>
        </c:spPr>
      </c:pivotFmt>
      <c:pivotFmt>
        <c:idx val="185"/>
        <c:spPr>
          <a:solidFill>
            <a:srgbClr val="4472C4"/>
          </a:solidFill>
          <a:ln>
            <a:noFill/>
          </a:ln>
          <a:effectLst/>
        </c:spPr>
      </c:pivotFmt>
      <c:pivotFmt>
        <c:idx val="186"/>
        <c:spPr>
          <a:solidFill>
            <a:srgbClr val="4472C4"/>
          </a:solidFill>
          <a:ln>
            <a:noFill/>
          </a:ln>
          <a:effectLst/>
        </c:spPr>
      </c:pivotFmt>
      <c:pivotFmt>
        <c:idx val="187"/>
        <c:spPr>
          <a:solidFill>
            <a:srgbClr val="4472C4"/>
          </a:solidFill>
          <a:ln>
            <a:noFill/>
          </a:ln>
          <a:effectLst/>
        </c:spPr>
      </c:pivotFmt>
      <c:pivotFmt>
        <c:idx val="188"/>
        <c:spPr>
          <a:solidFill>
            <a:srgbClr val="4472C4"/>
          </a:solidFill>
          <a:ln>
            <a:noFill/>
          </a:ln>
          <a:effectLst/>
        </c:spPr>
      </c:pivotFmt>
      <c:pivotFmt>
        <c:idx val="189"/>
        <c:spPr>
          <a:solidFill>
            <a:srgbClr val="4472C4"/>
          </a:solidFill>
          <a:ln>
            <a:noFill/>
          </a:ln>
          <a:effectLst/>
        </c:spPr>
      </c:pivotFmt>
      <c:pivotFmt>
        <c:idx val="190"/>
        <c:spPr>
          <a:solidFill>
            <a:srgbClr val="4472C4"/>
          </a:solidFill>
          <a:ln>
            <a:noFill/>
          </a:ln>
          <a:effectLst/>
        </c:spPr>
      </c:pivotFmt>
      <c:pivotFmt>
        <c:idx val="191"/>
        <c:spPr>
          <a:solidFill>
            <a:srgbClr val="4472C4"/>
          </a:solidFill>
          <a:ln>
            <a:noFill/>
          </a:ln>
          <a:effectLst/>
        </c:spPr>
      </c:pivotFmt>
      <c:pivotFmt>
        <c:idx val="192"/>
        <c:spPr>
          <a:solidFill>
            <a:srgbClr val="4472C4"/>
          </a:solidFill>
          <a:ln>
            <a:noFill/>
          </a:ln>
          <a:effectLst/>
        </c:spPr>
      </c:pivotFmt>
      <c:pivotFmt>
        <c:idx val="193"/>
        <c:spPr>
          <a:solidFill>
            <a:srgbClr val="4472C4"/>
          </a:solidFill>
          <a:ln>
            <a:noFill/>
          </a:ln>
          <a:effectLst/>
        </c:spPr>
      </c:pivotFmt>
      <c:pivotFmt>
        <c:idx val="194"/>
        <c:spPr>
          <a:solidFill>
            <a:srgbClr val="4472C4"/>
          </a:solidFill>
          <a:ln>
            <a:noFill/>
          </a:ln>
          <a:effectLst/>
        </c:spPr>
      </c:pivotFmt>
      <c:pivotFmt>
        <c:idx val="195"/>
        <c:spPr>
          <a:solidFill>
            <a:srgbClr val="4472C4"/>
          </a:solidFill>
          <a:ln>
            <a:noFill/>
          </a:ln>
          <a:effectLst/>
        </c:spPr>
      </c:pivotFmt>
      <c:pivotFmt>
        <c:idx val="196"/>
        <c:spPr>
          <a:solidFill>
            <a:srgbClr val="4472C4"/>
          </a:solidFill>
          <a:ln>
            <a:noFill/>
          </a:ln>
          <a:effectLst/>
        </c:spPr>
      </c:pivotFmt>
      <c:pivotFmt>
        <c:idx val="197"/>
        <c:spPr>
          <a:solidFill>
            <a:srgbClr val="4472C4"/>
          </a:solidFill>
          <a:ln>
            <a:noFill/>
          </a:ln>
          <a:effectLst/>
        </c:spPr>
      </c:pivotFmt>
      <c:pivotFmt>
        <c:idx val="198"/>
        <c:spPr>
          <a:solidFill>
            <a:srgbClr val="4472C4"/>
          </a:solidFill>
          <a:ln>
            <a:noFill/>
          </a:ln>
          <a:effectLst/>
        </c:spPr>
      </c:pivotFmt>
      <c:pivotFmt>
        <c:idx val="199"/>
        <c:spPr>
          <a:solidFill>
            <a:srgbClr val="4472C4"/>
          </a:solidFill>
          <a:ln>
            <a:noFill/>
          </a:ln>
          <a:effectLst/>
        </c:spPr>
      </c:pivotFmt>
      <c:pivotFmt>
        <c:idx val="200"/>
        <c:spPr>
          <a:solidFill>
            <a:srgbClr val="4472C4"/>
          </a:solidFill>
          <a:ln>
            <a:noFill/>
          </a:ln>
          <a:effectLst/>
        </c:spPr>
      </c:pivotFmt>
      <c:pivotFmt>
        <c:idx val="201"/>
        <c:spPr>
          <a:solidFill>
            <a:srgbClr val="4472C4"/>
          </a:solidFill>
          <a:ln>
            <a:noFill/>
          </a:ln>
          <a:effectLst/>
        </c:spPr>
      </c:pivotFmt>
      <c:pivotFmt>
        <c:idx val="202"/>
        <c:spPr>
          <a:solidFill>
            <a:srgbClr val="4472C4"/>
          </a:solidFill>
          <a:ln>
            <a:noFill/>
          </a:ln>
          <a:effectLst/>
        </c:spPr>
      </c:pivotFmt>
      <c:pivotFmt>
        <c:idx val="203"/>
        <c:spPr>
          <a:solidFill>
            <a:srgbClr val="4472C4"/>
          </a:solidFill>
          <a:ln>
            <a:noFill/>
          </a:ln>
          <a:effectLst/>
        </c:spPr>
      </c:pivotFmt>
      <c:pivotFmt>
        <c:idx val="204"/>
        <c:spPr>
          <a:solidFill>
            <a:srgbClr val="4472C4"/>
          </a:solidFill>
          <a:ln>
            <a:noFill/>
          </a:ln>
          <a:effectLst/>
        </c:spPr>
      </c:pivotFmt>
      <c:pivotFmt>
        <c:idx val="205"/>
        <c:spPr>
          <a:solidFill>
            <a:srgbClr val="4472C4"/>
          </a:solidFill>
          <a:ln>
            <a:noFill/>
          </a:ln>
          <a:effectLst/>
        </c:spPr>
      </c:pivotFmt>
      <c:pivotFmt>
        <c:idx val="206"/>
        <c:spPr>
          <a:solidFill>
            <a:srgbClr val="4472C4"/>
          </a:solidFill>
          <a:ln>
            <a:noFill/>
          </a:ln>
          <a:effectLst/>
        </c:spPr>
      </c:pivotFmt>
      <c:pivotFmt>
        <c:idx val="207"/>
        <c:spPr>
          <a:solidFill>
            <a:srgbClr val="4472C4"/>
          </a:solidFill>
          <a:ln>
            <a:noFill/>
          </a:ln>
          <a:effectLst/>
        </c:spPr>
      </c:pivotFmt>
      <c:pivotFmt>
        <c:idx val="208"/>
        <c:spPr>
          <a:solidFill>
            <a:srgbClr val="4472C4"/>
          </a:solidFill>
          <a:ln>
            <a:noFill/>
          </a:ln>
          <a:effectLst/>
        </c:spPr>
      </c:pivotFmt>
      <c:pivotFmt>
        <c:idx val="209"/>
        <c:spPr>
          <a:solidFill>
            <a:srgbClr val="4472C4"/>
          </a:solidFill>
          <a:ln>
            <a:noFill/>
          </a:ln>
          <a:effectLst/>
        </c:spPr>
      </c:pivotFmt>
      <c:pivotFmt>
        <c:idx val="210"/>
        <c:spPr>
          <a:solidFill>
            <a:srgbClr val="4472C4"/>
          </a:solidFill>
          <a:ln>
            <a:noFill/>
          </a:ln>
          <a:effectLst/>
        </c:spPr>
      </c:pivotFmt>
      <c:pivotFmt>
        <c:idx val="211"/>
        <c:spPr>
          <a:solidFill>
            <a:srgbClr val="4472C4"/>
          </a:solidFill>
          <a:ln>
            <a:noFill/>
          </a:ln>
          <a:effectLst/>
        </c:spPr>
      </c:pivotFmt>
      <c:pivotFmt>
        <c:idx val="212"/>
        <c:spPr>
          <a:solidFill>
            <a:srgbClr val="4472C4"/>
          </a:solidFill>
          <a:ln>
            <a:noFill/>
          </a:ln>
          <a:effectLst/>
        </c:spPr>
      </c:pivotFmt>
      <c:pivotFmt>
        <c:idx val="213"/>
        <c:spPr>
          <a:solidFill>
            <a:srgbClr val="4472C4"/>
          </a:solidFill>
          <a:ln>
            <a:noFill/>
          </a:ln>
          <a:effectLst/>
        </c:spPr>
      </c:pivotFmt>
      <c:pivotFmt>
        <c:idx val="214"/>
        <c:spPr>
          <a:solidFill>
            <a:srgbClr val="4472C4"/>
          </a:solidFill>
          <a:ln>
            <a:noFill/>
          </a:ln>
          <a:effectLst/>
        </c:spPr>
      </c:pivotFmt>
      <c:pivotFmt>
        <c:idx val="215"/>
        <c:spPr>
          <a:solidFill>
            <a:srgbClr val="4472C4"/>
          </a:solidFill>
          <a:ln>
            <a:noFill/>
          </a:ln>
          <a:effectLst/>
        </c:spPr>
      </c:pivotFmt>
      <c:pivotFmt>
        <c:idx val="216"/>
        <c:spPr>
          <a:solidFill>
            <a:srgbClr val="4472C4"/>
          </a:solidFill>
          <a:ln>
            <a:noFill/>
          </a:ln>
          <a:effectLst/>
        </c:spPr>
      </c:pivotFmt>
      <c:pivotFmt>
        <c:idx val="217"/>
        <c:spPr>
          <a:solidFill>
            <a:srgbClr val="4472C4"/>
          </a:solidFill>
          <a:ln>
            <a:noFill/>
          </a:ln>
          <a:effectLst/>
        </c:spPr>
      </c:pivotFmt>
      <c:pivotFmt>
        <c:idx val="218"/>
        <c:spPr>
          <a:solidFill>
            <a:srgbClr val="4472C4"/>
          </a:solidFill>
          <a:ln>
            <a:noFill/>
          </a:ln>
          <a:effectLst/>
        </c:spPr>
      </c:pivotFmt>
      <c:pivotFmt>
        <c:idx val="219"/>
        <c:spPr>
          <a:solidFill>
            <a:srgbClr val="4472C4"/>
          </a:solidFill>
          <a:ln>
            <a:noFill/>
          </a:ln>
          <a:effectLst/>
        </c:spPr>
      </c:pivotFmt>
      <c:pivotFmt>
        <c:idx val="220"/>
        <c:spPr>
          <a:solidFill>
            <a:srgbClr val="4472C4"/>
          </a:solidFill>
          <a:ln>
            <a:noFill/>
          </a:ln>
          <a:effectLst/>
        </c:spPr>
      </c:pivotFmt>
      <c:pivotFmt>
        <c:idx val="221"/>
        <c:spPr>
          <a:solidFill>
            <a:srgbClr val="4472C4"/>
          </a:solidFill>
          <a:ln>
            <a:noFill/>
          </a:ln>
          <a:effectLst/>
        </c:spPr>
      </c:pivotFmt>
      <c:pivotFmt>
        <c:idx val="222"/>
        <c:spPr>
          <a:solidFill>
            <a:srgbClr val="4472C4"/>
          </a:solidFill>
          <a:ln>
            <a:noFill/>
          </a:ln>
          <a:effectLst/>
        </c:spPr>
      </c:pivotFmt>
      <c:pivotFmt>
        <c:idx val="223"/>
        <c:spPr>
          <a:solidFill>
            <a:srgbClr val="4472C4"/>
          </a:solidFill>
          <a:ln>
            <a:noFill/>
          </a:ln>
          <a:effectLst/>
        </c:spPr>
      </c:pivotFmt>
      <c:pivotFmt>
        <c:idx val="224"/>
        <c:spPr>
          <a:solidFill>
            <a:srgbClr val="4472C4"/>
          </a:solidFill>
          <a:ln>
            <a:noFill/>
          </a:ln>
          <a:effectLst/>
        </c:spPr>
      </c:pivotFmt>
      <c:pivotFmt>
        <c:idx val="225"/>
        <c:spPr>
          <a:solidFill>
            <a:srgbClr val="4472C4"/>
          </a:solidFill>
          <a:ln>
            <a:noFill/>
          </a:ln>
          <a:effectLst/>
        </c:spPr>
      </c:pivotFmt>
      <c:pivotFmt>
        <c:idx val="226"/>
        <c:spPr>
          <a:solidFill>
            <a:srgbClr val="4472C4"/>
          </a:solidFill>
          <a:ln>
            <a:noFill/>
          </a:ln>
          <a:effectLst/>
        </c:spPr>
      </c:pivotFmt>
      <c:pivotFmt>
        <c:idx val="227"/>
        <c:spPr>
          <a:solidFill>
            <a:srgbClr val="4472C4"/>
          </a:solidFill>
          <a:ln>
            <a:noFill/>
          </a:ln>
          <a:effectLst/>
        </c:spPr>
      </c:pivotFmt>
      <c:pivotFmt>
        <c:idx val="228"/>
        <c:spPr>
          <a:solidFill>
            <a:srgbClr val="4472C4"/>
          </a:solidFill>
          <a:ln>
            <a:noFill/>
          </a:ln>
          <a:effectLst/>
        </c:spPr>
      </c:pivotFmt>
      <c:pivotFmt>
        <c:idx val="229"/>
        <c:spPr>
          <a:solidFill>
            <a:srgbClr val="4472C4"/>
          </a:solidFill>
          <a:ln>
            <a:noFill/>
          </a:ln>
          <a:effectLst/>
        </c:spPr>
      </c:pivotFmt>
      <c:pivotFmt>
        <c:idx val="230"/>
        <c:spPr>
          <a:solidFill>
            <a:srgbClr val="4472C4"/>
          </a:solidFill>
          <a:ln>
            <a:noFill/>
          </a:ln>
          <a:effectLst/>
        </c:spPr>
      </c:pivotFmt>
      <c:pivotFmt>
        <c:idx val="231"/>
        <c:spPr>
          <a:solidFill>
            <a:srgbClr val="4472C4"/>
          </a:solidFill>
          <a:ln>
            <a:noFill/>
          </a:ln>
          <a:effectLst/>
        </c:spPr>
      </c:pivotFmt>
      <c:pivotFmt>
        <c:idx val="232"/>
        <c:spPr>
          <a:solidFill>
            <a:srgbClr val="4472C4"/>
          </a:solidFill>
          <a:ln>
            <a:noFill/>
          </a:ln>
          <a:effectLst/>
        </c:spPr>
      </c:pivotFmt>
      <c:pivotFmt>
        <c:idx val="233"/>
        <c:spPr>
          <a:solidFill>
            <a:srgbClr val="4472C4"/>
          </a:solidFill>
          <a:ln>
            <a:noFill/>
          </a:ln>
          <a:effectLst/>
        </c:spPr>
      </c:pivotFmt>
      <c:pivotFmt>
        <c:idx val="234"/>
        <c:spPr>
          <a:solidFill>
            <a:srgbClr val="4472C4"/>
          </a:solidFill>
          <a:ln>
            <a:noFill/>
          </a:ln>
          <a:effectLst/>
        </c:spPr>
      </c:pivotFmt>
      <c:pivotFmt>
        <c:idx val="23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36"/>
        <c:spPr>
          <a:solidFill>
            <a:srgbClr val="4472C4"/>
          </a:solidFill>
          <a:ln>
            <a:noFill/>
          </a:ln>
          <a:effectLst/>
        </c:spPr>
      </c:pivotFmt>
      <c:pivotFmt>
        <c:idx val="237"/>
        <c:spPr>
          <a:solidFill>
            <a:srgbClr val="4472C4"/>
          </a:solidFill>
          <a:ln>
            <a:noFill/>
          </a:ln>
          <a:effectLst/>
        </c:spPr>
      </c:pivotFmt>
      <c:pivotFmt>
        <c:idx val="238"/>
        <c:spPr>
          <a:solidFill>
            <a:srgbClr val="4472C4"/>
          </a:solidFill>
          <a:ln>
            <a:noFill/>
          </a:ln>
          <a:effectLst/>
        </c:spPr>
      </c:pivotFmt>
      <c:pivotFmt>
        <c:idx val="239"/>
        <c:spPr>
          <a:solidFill>
            <a:srgbClr val="4472C4"/>
          </a:solidFill>
          <a:ln>
            <a:noFill/>
          </a:ln>
          <a:effectLst/>
        </c:spPr>
      </c:pivotFmt>
      <c:pivotFmt>
        <c:idx val="240"/>
        <c:spPr>
          <a:solidFill>
            <a:srgbClr val="4472C4"/>
          </a:solidFill>
          <a:ln>
            <a:noFill/>
          </a:ln>
          <a:effectLst/>
        </c:spPr>
      </c:pivotFmt>
      <c:pivotFmt>
        <c:idx val="241"/>
        <c:spPr>
          <a:solidFill>
            <a:srgbClr val="4472C4"/>
          </a:solidFill>
          <a:ln>
            <a:noFill/>
          </a:ln>
          <a:effectLst/>
        </c:spPr>
      </c:pivotFmt>
      <c:pivotFmt>
        <c:idx val="242"/>
        <c:spPr>
          <a:solidFill>
            <a:srgbClr val="4472C4"/>
          </a:solidFill>
          <a:ln>
            <a:noFill/>
          </a:ln>
          <a:effectLst/>
        </c:spPr>
      </c:pivotFmt>
      <c:pivotFmt>
        <c:idx val="243"/>
        <c:spPr>
          <a:solidFill>
            <a:srgbClr val="4472C4"/>
          </a:solidFill>
          <a:ln>
            <a:noFill/>
          </a:ln>
          <a:effectLst/>
        </c:spPr>
      </c:pivotFmt>
      <c:pivotFmt>
        <c:idx val="244"/>
        <c:spPr>
          <a:solidFill>
            <a:srgbClr val="4472C4"/>
          </a:solidFill>
          <a:ln>
            <a:noFill/>
          </a:ln>
          <a:effectLst/>
        </c:spPr>
      </c:pivotFmt>
      <c:pivotFmt>
        <c:idx val="245"/>
        <c:spPr>
          <a:solidFill>
            <a:srgbClr val="4472C4"/>
          </a:solidFill>
          <a:ln>
            <a:noFill/>
          </a:ln>
          <a:effectLst/>
        </c:spPr>
      </c:pivotFmt>
      <c:pivotFmt>
        <c:idx val="246"/>
        <c:spPr>
          <a:solidFill>
            <a:srgbClr val="4472C4"/>
          </a:solidFill>
          <a:ln>
            <a:noFill/>
          </a:ln>
          <a:effectLst/>
        </c:spPr>
      </c:pivotFmt>
      <c:pivotFmt>
        <c:idx val="247"/>
        <c:spPr>
          <a:solidFill>
            <a:srgbClr val="4472C4"/>
          </a:solidFill>
          <a:ln>
            <a:noFill/>
          </a:ln>
          <a:effectLst/>
        </c:spPr>
      </c:pivotFmt>
      <c:pivotFmt>
        <c:idx val="248"/>
        <c:spPr>
          <a:solidFill>
            <a:srgbClr val="4472C4"/>
          </a:solidFill>
          <a:ln>
            <a:noFill/>
          </a:ln>
          <a:effectLst/>
        </c:spPr>
      </c:pivotFmt>
      <c:pivotFmt>
        <c:idx val="249"/>
        <c:spPr>
          <a:solidFill>
            <a:srgbClr val="4472C4"/>
          </a:solidFill>
          <a:ln>
            <a:noFill/>
          </a:ln>
          <a:effectLst/>
        </c:spPr>
      </c:pivotFmt>
      <c:pivotFmt>
        <c:idx val="250"/>
        <c:spPr>
          <a:solidFill>
            <a:srgbClr val="4472C4"/>
          </a:solidFill>
          <a:ln>
            <a:noFill/>
          </a:ln>
          <a:effectLst/>
        </c:spPr>
      </c:pivotFmt>
      <c:pivotFmt>
        <c:idx val="251"/>
        <c:spPr>
          <a:solidFill>
            <a:srgbClr val="4472C4"/>
          </a:solidFill>
          <a:ln>
            <a:noFill/>
          </a:ln>
          <a:effectLst/>
        </c:spPr>
      </c:pivotFmt>
      <c:pivotFmt>
        <c:idx val="252"/>
        <c:spPr>
          <a:solidFill>
            <a:srgbClr val="4472C4"/>
          </a:solidFill>
          <a:ln>
            <a:noFill/>
          </a:ln>
          <a:effectLst/>
        </c:spPr>
      </c:pivotFmt>
      <c:pivotFmt>
        <c:idx val="253"/>
        <c:spPr>
          <a:solidFill>
            <a:srgbClr val="4472C4"/>
          </a:solidFill>
          <a:ln>
            <a:noFill/>
          </a:ln>
          <a:effectLst/>
        </c:spPr>
      </c:pivotFmt>
      <c:pivotFmt>
        <c:idx val="254"/>
        <c:spPr>
          <a:solidFill>
            <a:srgbClr val="4472C4"/>
          </a:solidFill>
          <a:ln>
            <a:noFill/>
          </a:ln>
          <a:effectLst/>
        </c:spPr>
      </c:pivotFmt>
      <c:pivotFmt>
        <c:idx val="255"/>
        <c:spPr>
          <a:solidFill>
            <a:srgbClr val="4472C4"/>
          </a:solidFill>
          <a:ln>
            <a:noFill/>
          </a:ln>
          <a:effectLst/>
        </c:spPr>
      </c:pivotFmt>
      <c:pivotFmt>
        <c:idx val="256"/>
        <c:spPr>
          <a:solidFill>
            <a:srgbClr val="4472C4"/>
          </a:solidFill>
          <a:ln>
            <a:noFill/>
          </a:ln>
          <a:effectLst/>
        </c:spPr>
      </c:pivotFmt>
      <c:pivotFmt>
        <c:idx val="257"/>
        <c:spPr>
          <a:solidFill>
            <a:srgbClr val="4472C4"/>
          </a:solidFill>
          <a:ln>
            <a:noFill/>
          </a:ln>
          <a:effectLst/>
        </c:spPr>
      </c:pivotFmt>
      <c:pivotFmt>
        <c:idx val="258"/>
        <c:spPr>
          <a:solidFill>
            <a:srgbClr val="4472C4"/>
          </a:solidFill>
          <a:ln>
            <a:noFill/>
          </a:ln>
          <a:effectLst/>
        </c:spPr>
      </c:pivotFmt>
      <c:pivotFmt>
        <c:idx val="259"/>
        <c:spPr>
          <a:solidFill>
            <a:srgbClr val="4472C4"/>
          </a:solidFill>
          <a:ln>
            <a:noFill/>
          </a:ln>
          <a:effectLst/>
        </c:spPr>
      </c:pivotFmt>
      <c:pivotFmt>
        <c:idx val="260"/>
        <c:spPr>
          <a:solidFill>
            <a:srgbClr val="4472C4"/>
          </a:solidFill>
          <a:ln>
            <a:noFill/>
          </a:ln>
          <a:effectLst/>
        </c:spPr>
      </c:pivotFmt>
      <c:pivotFmt>
        <c:idx val="261"/>
        <c:spPr>
          <a:solidFill>
            <a:srgbClr val="4472C4"/>
          </a:solidFill>
          <a:ln>
            <a:noFill/>
          </a:ln>
          <a:effectLst/>
        </c:spPr>
      </c:pivotFmt>
      <c:pivotFmt>
        <c:idx val="262"/>
        <c:spPr>
          <a:solidFill>
            <a:srgbClr val="4472C4"/>
          </a:solidFill>
          <a:ln>
            <a:noFill/>
          </a:ln>
          <a:effectLst/>
        </c:spPr>
      </c:pivotFmt>
      <c:pivotFmt>
        <c:idx val="263"/>
        <c:spPr>
          <a:solidFill>
            <a:srgbClr val="4472C4"/>
          </a:solidFill>
          <a:ln>
            <a:noFill/>
          </a:ln>
          <a:effectLst/>
        </c:spPr>
      </c:pivotFmt>
      <c:pivotFmt>
        <c:idx val="264"/>
        <c:spPr>
          <a:solidFill>
            <a:srgbClr val="4472C4"/>
          </a:solidFill>
          <a:ln>
            <a:noFill/>
          </a:ln>
          <a:effectLst/>
        </c:spPr>
      </c:pivotFmt>
      <c:pivotFmt>
        <c:idx val="265"/>
        <c:spPr>
          <a:solidFill>
            <a:srgbClr val="4472C4"/>
          </a:solidFill>
          <a:ln>
            <a:noFill/>
          </a:ln>
          <a:effectLst/>
        </c:spPr>
      </c:pivotFmt>
      <c:pivotFmt>
        <c:idx val="266"/>
        <c:spPr>
          <a:solidFill>
            <a:srgbClr val="4472C4"/>
          </a:solidFill>
          <a:ln>
            <a:noFill/>
          </a:ln>
          <a:effectLst/>
        </c:spPr>
      </c:pivotFmt>
      <c:pivotFmt>
        <c:idx val="267"/>
        <c:spPr>
          <a:solidFill>
            <a:srgbClr val="4472C4"/>
          </a:solidFill>
          <a:ln>
            <a:noFill/>
          </a:ln>
          <a:effectLst/>
        </c:spPr>
      </c:pivotFmt>
      <c:pivotFmt>
        <c:idx val="268"/>
        <c:spPr>
          <a:solidFill>
            <a:srgbClr val="4472C4"/>
          </a:solidFill>
          <a:ln>
            <a:noFill/>
          </a:ln>
          <a:effectLst/>
        </c:spPr>
      </c:pivotFmt>
      <c:pivotFmt>
        <c:idx val="269"/>
        <c:spPr>
          <a:solidFill>
            <a:srgbClr val="4472C4"/>
          </a:solidFill>
          <a:ln>
            <a:noFill/>
          </a:ln>
          <a:effectLst/>
        </c:spPr>
      </c:pivotFmt>
      <c:pivotFmt>
        <c:idx val="270"/>
        <c:spPr>
          <a:solidFill>
            <a:srgbClr val="4472C4"/>
          </a:solidFill>
          <a:ln>
            <a:noFill/>
          </a:ln>
          <a:effectLst/>
        </c:spPr>
      </c:pivotFmt>
      <c:pivotFmt>
        <c:idx val="271"/>
        <c:spPr>
          <a:solidFill>
            <a:srgbClr val="4472C4"/>
          </a:solidFill>
          <a:ln>
            <a:noFill/>
          </a:ln>
          <a:effectLst/>
        </c:spPr>
      </c:pivotFmt>
      <c:pivotFmt>
        <c:idx val="272"/>
        <c:spPr>
          <a:solidFill>
            <a:srgbClr val="4472C4"/>
          </a:solidFill>
          <a:ln>
            <a:noFill/>
          </a:ln>
          <a:effectLst/>
        </c:spPr>
      </c:pivotFmt>
      <c:pivotFmt>
        <c:idx val="273"/>
        <c:spPr>
          <a:solidFill>
            <a:srgbClr val="4472C4"/>
          </a:solidFill>
          <a:ln>
            <a:noFill/>
          </a:ln>
          <a:effectLst/>
        </c:spPr>
      </c:pivotFmt>
      <c:pivotFmt>
        <c:idx val="274"/>
        <c:spPr>
          <a:solidFill>
            <a:srgbClr val="4472C4"/>
          </a:solidFill>
          <a:ln>
            <a:noFill/>
          </a:ln>
          <a:effectLst/>
        </c:spPr>
      </c:pivotFmt>
      <c:pivotFmt>
        <c:idx val="275"/>
        <c:spPr>
          <a:solidFill>
            <a:srgbClr val="4472C4"/>
          </a:solidFill>
          <a:ln>
            <a:noFill/>
          </a:ln>
          <a:effectLst/>
        </c:spPr>
      </c:pivotFmt>
      <c:pivotFmt>
        <c:idx val="276"/>
        <c:spPr>
          <a:solidFill>
            <a:srgbClr val="4472C4"/>
          </a:solidFill>
          <a:ln>
            <a:noFill/>
          </a:ln>
          <a:effectLst/>
        </c:spPr>
      </c:pivotFmt>
      <c:pivotFmt>
        <c:idx val="277"/>
        <c:spPr>
          <a:solidFill>
            <a:srgbClr val="4472C4"/>
          </a:solidFill>
          <a:ln>
            <a:noFill/>
          </a:ln>
          <a:effectLst/>
        </c:spPr>
      </c:pivotFmt>
      <c:pivotFmt>
        <c:idx val="278"/>
        <c:spPr>
          <a:solidFill>
            <a:srgbClr val="4472C4"/>
          </a:solidFill>
          <a:ln>
            <a:noFill/>
          </a:ln>
          <a:effectLst/>
        </c:spPr>
      </c:pivotFmt>
      <c:pivotFmt>
        <c:idx val="279"/>
        <c:spPr>
          <a:solidFill>
            <a:srgbClr val="4472C4"/>
          </a:solidFill>
          <a:ln>
            <a:noFill/>
          </a:ln>
          <a:effectLst/>
        </c:spPr>
      </c:pivotFmt>
      <c:pivotFmt>
        <c:idx val="280"/>
        <c:spPr>
          <a:solidFill>
            <a:srgbClr val="4472C4"/>
          </a:solidFill>
          <a:ln>
            <a:noFill/>
          </a:ln>
          <a:effectLst/>
        </c:spPr>
      </c:pivotFmt>
      <c:pivotFmt>
        <c:idx val="281"/>
        <c:spPr>
          <a:solidFill>
            <a:srgbClr val="4472C4"/>
          </a:solidFill>
          <a:ln>
            <a:noFill/>
          </a:ln>
          <a:effectLst/>
        </c:spPr>
      </c:pivotFmt>
      <c:pivotFmt>
        <c:idx val="282"/>
        <c:spPr>
          <a:solidFill>
            <a:srgbClr val="4472C4"/>
          </a:solidFill>
          <a:ln>
            <a:noFill/>
          </a:ln>
          <a:effectLst/>
        </c:spPr>
      </c:pivotFmt>
      <c:pivotFmt>
        <c:idx val="283"/>
        <c:spPr>
          <a:solidFill>
            <a:srgbClr val="4472C4"/>
          </a:solidFill>
          <a:ln>
            <a:noFill/>
          </a:ln>
          <a:effectLst/>
        </c:spPr>
      </c:pivotFmt>
      <c:pivotFmt>
        <c:idx val="284"/>
        <c:spPr>
          <a:solidFill>
            <a:srgbClr val="4472C4"/>
          </a:solidFill>
          <a:ln>
            <a:noFill/>
          </a:ln>
          <a:effectLst/>
        </c:spPr>
      </c:pivotFmt>
      <c:pivotFmt>
        <c:idx val="285"/>
        <c:spPr>
          <a:solidFill>
            <a:srgbClr val="4472C4"/>
          </a:solidFill>
          <a:ln>
            <a:noFill/>
          </a:ln>
          <a:effectLst/>
        </c:spPr>
      </c:pivotFmt>
      <c:pivotFmt>
        <c:idx val="286"/>
        <c:spPr>
          <a:solidFill>
            <a:srgbClr val="4472C4"/>
          </a:solidFill>
          <a:ln>
            <a:noFill/>
          </a:ln>
          <a:effectLst/>
        </c:spPr>
      </c:pivotFmt>
      <c:pivotFmt>
        <c:idx val="287"/>
        <c:spPr>
          <a:solidFill>
            <a:srgbClr val="4472C4"/>
          </a:solidFill>
          <a:ln>
            <a:noFill/>
          </a:ln>
          <a:effectLst/>
        </c:spPr>
      </c:pivotFmt>
      <c:pivotFmt>
        <c:idx val="288"/>
        <c:spPr>
          <a:solidFill>
            <a:srgbClr val="4472C4"/>
          </a:solidFill>
          <a:ln>
            <a:noFill/>
          </a:ln>
          <a:effectLst/>
        </c:spPr>
      </c:pivotFmt>
      <c:pivotFmt>
        <c:idx val="289"/>
        <c:spPr>
          <a:solidFill>
            <a:srgbClr val="4472C4"/>
          </a:solidFill>
          <a:ln>
            <a:noFill/>
          </a:ln>
          <a:effectLst/>
        </c:spPr>
      </c:pivotFmt>
      <c:pivotFmt>
        <c:idx val="290"/>
        <c:spPr>
          <a:solidFill>
            <a:srgbClr val="4472C4"/>
          </a:solidFill>
          <a:ln>
            <a:noFill/>
          </a:ln>
          <a:effectLst/>
        </c:spPr>
      </c:pivotFmt>
      <c:pivotFmt>
        <c:idx val="291"/>
        <c:spPr>
          <a:solidFill>
            <a:srgbClr val="4472C4"/>
          </a:solidFill>
          <a:ln>
            <a:noFill/>
          </a:ln>
          <a:effectLst/>
        </c:spPr>
      </c:pivotFmt>
      <c:pivotFmt>
        <c:idx val="292"/>
        <c:spPr>
          <a:solidFill>
            <a:srgbClr val="4472C4"/>
          </a:solidFill>
          <a:ln>
            <a:noFill/>
          </a:ln>
          <a:effectLst/>
        </c:spPr>
      </c:pivotFmt>
      <c:pivotFmt>
        <c:idx val="293"/>
        <c:spPr>
          <a:solidFill>
            <a:srgbClr val="4472C4"/>
          </a:solidFill>
          <a:ln>
            <a:noFill/>
          </a:ln>
          <a:effectLst/>
        </c:spPr>
      </c:pivotFmt>
      <c:pivotFmt>
        <c:idx val="294"/>
        <c:spPr>
          <a:solidFill>
            <a:srgbClr val="4472C4"/>
          </a:solidFill>
          <a:ln>
            <a:noFill/>
          </a:ln>
          <a:effectLst/>
        </c:spPr>
      </c:pivotFmt>
      <c:pivotFmt>
        <c:idx val="295"/>
        <c:spPr>
          <a:solidFill>
            <a:srgbClr val="4472C4"/>
          </a:solidFill>
          <a:ln>
            <a:noFill/>
          </a:ln>
          <a:effectLst/>
        </c:spPr>
      </c:pivotFmt>
      <c:pivotFmt>
        <c:idx val="296"/>
        <c:spPr>
          <a:solidFill>
            <a:srgbClr val="4472C4"/>
          </a:solidFill>
          <a:ln>
            <a:noFill/>
          </a:ln>
          <a:effectLst/>
        </c:spPr>
      </c:pivotFmt>
      <c:pivotFmt>
        <c:idx val="297"/>
        <c:spPr>
          <a:solidFill>
            <a:srgbClr val="4472C4"/>
          </a:solidFill>
          <a:ln>
            <a:noFill/>
          </a:ln>
          <a:effectLst/>
        </c:spPr>
      </c:pivotFmt>
      <c:pivotFmt>
        <c:idx val="298"/>
        <c:spPr>
          <a:solidFill>
            <a:srgbClr val="4472C4"/>
          </a:solidFill>
          <a:ln>
            <a:noFill/>
          </a:ln>
          <a:effectLst/>
        </c:spPr>
      </c:pivotFmt>
      <c:pivotFmt>
        <c:idx val="299"/>
        <c:spPr>
          <a:solidFill>
            <a:srgbClr val="4472C4"/>
          </a:solidFill>
          <a:ln>
            <a:noFill/>
          </a:ln>
          <a:effectLst/>
        </c:spPr>
      </c:pivotFmt>
      <c:pivotFmt>
        <c:idx val="300"/>
        <c:spPr>
          <a:solidFill>
            <a:srgbClr val="4472C4"/>
          </a:solidFill>
          <a:ln>
            <a:noFill/>
          </a:ln>
          <a:effectLst/>
        </c:spPr>
      </c:pivotFmt>
      <c:pivotFmt>
        <c:idx val="301"/>
        <c:spPr>
          <a:solidFill>
            <a:srgbClr val="4472C4"/>
          </a:solidFill>
          <a:ln>
            <a:noFill/>
          </a:ln>
          <a:effectLst/>
        </c:spPr>
      </c:pivotFmt>
      <c:pivotFmt>
        <c:idx val="302"/>
        <c:spPr>
          <a:solidFill>
            <a:srgbClr val="4472C4"/>
          </a:solidFill>
          <a:ln>
            <a:noFill/>
          </a:ln>
          <a:effectLst/>
        </c:spPr>
      </c:pivotFmt>
      <c:pivotFmt>
        <c:idx val="303"/>
        <c:spPr>
          <a:solidFill>
            <a:srgbClr val="4472C4"/>
          </a:solidFill>
          <a:ln>
            <a:noFill/>
          </a:ln>
          <a:effectLst/>
        </c:spPr>
      </c:pivotFmt>
      <c:pivotFmt>
        <c:idx val="304"/>
        <c:spPr>
          <a:solidFill>
            <a:srgbClr val="4472C4"/>
          </a:solidFill>
          <a:ln>
            <a:noFill/>
          </a:ln>
          <a:effectLst/>
        </c:spPr>
      </c:pivotFmt>
      <c:pivotFmt>
        <c:idx val="305"/>
        <c:spPr>
          <a:solidFill>
            <a:srgbClr val="4472C4"/>
          </a:solidFill>
          <a:ln>
            <a:noFill/>
          </a:ln>
          <a:effectLst/>
        </c:spPr>
      </c:pivotFmt>
      <c:pivotFmt>
        <c:idx val="306"/>
        <c:spPr>
          <a:solidFill>
            <a:srgbClr val="4472C4"/>
          </a:solidFill>
          <a:ln>
            <a:noFill/>
          </a:ln>
          <a:effectLst/>
        </c:spPr>
      </c:pivotFmt>
      <c:pivotFmt>
        <c:idx val="307"/>
        <c:spPr>
          <a:solidFill>
            <a:srgbClr val="4472C4"/>
          </a:solidFill>
          <a:ln>
            <a:noFill/>
          </a:ln>
          <a:effectLst/>
        </c:spPr>
      </c:pivotFmt>
      <c:pivotFmt>
        <c:idx val="308"/>
        <c:spPr>
          <a:solidFill>
            <a:srgbClr val="4472C4"/>
          </a:solidFill>
          <a:ln>
            <a:noFill/>
          </a:ln>
          <a:effectLst/>
        </c:spPr>
      </c:pivotFmt>
      <c:pivotFmt>
        <c:idx val="309"/>
        <c:spPr>
          <a:solidFill>
            <a:srgbClr val="4472C4"/>
          </a:solidFill>
          <a:ln>
            <a:noFill/>
          </a:ln>
          <a:effectLst/>
        </c:spPr>
      </c:pivotFmt>
      <c:pivotFmt>
        <c:idx val="310"/>
        <c:spPr>
          <a:solidFill>
            <a:srgbClr val="4472C4"/>
          </a:solidFill>
          <a:ln>
            <a:noFill/>
          </a:ln>
          <a:effectLst/>
        </c:spPr>
      </c:pivotFmt>
      <c:pivotFmt>
        <c:idx val="311"/>
        <c:spPr>
          <a:solidFill>
            <a:srgbClr val="4472C4"/>
          </a:solidFill>
          <a:ln>
            <a:noFill/>
          </a:ln>
          <a:effectLst/>
        </c:spPr>
      </c:pivotFmt>
      <c:pivotFmt>
        <c:idx val="312"/>
        <c:spPr>
          <a:solidFill>
            <a:srgbClr val="4472C4"/>
          </a:solidFill>
          <a:ln>
            <a:noFill/>
          </a:ln>
          <a:effectLst/>
        </c:spPr>
      </c:pivotFmt>
      <c:pivotFmt>
        <c:idx val="313"/>
        <c:spPr>
          <a:solidFill>
            <a:srgbClr val="4472C4"/>
          </a:solidFill>
          <a:ln>
            <a:noFill/>
          </a:ln>
          <a:effectLst/>
        </c:spPr>
      </c:pivotFmt>
      <c:pivotFmt>
        <c:idx val="314"/>
        <c:spPr>
          <a:solidFill>
            <a:srgbClr val="4472C4"/>
          </a:solidFill>
          <a:ln>
            <a:noFill/>
          </a:ln>
          <a:effectLst/>
        </c:spPr>
      </c:pivotFmt>
      <c:pivotFmt>
        <c:idx val="315"/>
        <c:spPr>
          <a:solidFill>
            <a:srgbClr val="4472C4"/>
          </a:solidFill>
          <a:ln>
            <a:noFill/>
          </a:ln>
          <a:effectLst/>
        </c:spPr>
      </c:pivotFmt>
      <c:pivotFmt>
        <c:idx val="316"/>
        <c:spPr>
          <a:solidFill>
            <a:srgbClr val="4472C4"/>
          </a:solidFill>
          <a:ln>
            <a:noFill/>
          </a:ln>
          <a:effectLst/>
        </c:spPr>
      </c:pivotFmt>
      <c:pivotFmt>
        <c:idx val="317"/>
        <c:spPr>
          <a:solidFill>
            <a:srgbClr val="4472C4"/>
          </a:solidFill>
          <a:ln>
            <a:noFill/>
          </a:ln>
          <a:effectLst/>
        </c:spPr>
      </c:pivotFmt>
      <c:pivotFmt>
        <c:idx val="318"/>
        <c:spPr>
          <a:solidFill>
            <a:srgbClr val="4472C4"/>
          </a:solidFill>
          <a:ln>
            <a:noFill/>
          </a:ln>
          <a:effectLst/>
        </c:spPr>
      </c:pivotFmt>
      <c:pivotFmt>
        <c:idx val="319"/>
        <c:spPr>
          <a:solidFill>
            <a:srgbClr val="4472C4"/>
          </a:solidFill>
          <a:ln>
            <a:noFill/>
          </a:ln>
          <a:effectLst/>
        </c:spPr>
      </c:pivotFmt>
      <c:pivotFmt>
        <c:idx val="320"/>
        <c:spPr>
          <a:solidFill>
            <a:srgbClr val="4472C4"/>
          </a:solidFill>
          <a:ln>
            <a:noFill/>
          </a:ln>
          <a:effectLst/>
        </c:spPr>
      </c:pivotFmt>
      <c:pivotFmt>
        <c:idx val="321"/>
        <c:spPr>
          <a:solidFill>
            <a:srgbClr val="4472C4"/>
          </a:solidFill>
          <a:ln>
            <a:noFill/>
          </a:ln>
          <a:effectLst/>
        </c:spPr>
      </c:pivotFmt>
      <c:pivotFmt>
        <c:idx val="322"/>
        <c:spPr>
          <a:solidFill>
            <a:srgbClr val="4472C4"/>
          </a:solidFill>
          <a:ln>
            <a:noFill/>
          </a:ln>
          <a:effectLst/>
        </c:spPr>
      </c:pivotFmt>
      <c:pivotFmt>
        <c:idx val="323"/>
        <c:spPr>
          <a:solidFill>
            <a:srgbClr val="4472C4"/>
          </a:solidFill>
          <a:ln>
            <a:noFill/>
          </a:ln>
          <a:effectLst/>
        </c:spPr>
      </c:pivotFmt>
      <c:pivotFmt>
        <c:idx val="324"/>
        <c:spPr>
          <a:solidFill>
            <a:srgbClr val="4472C4"/>
          </a:solidFill>
          <a:ln>
            <a:noFill/>
          </a:ln>
          <a:effectLst/>
        </c:spPr>
      </c:pivotFmt>
      <c:pivotFmt>
        <c:idx val="325"/>
        <c:spPr>
          <a:solidFill>
            <a:srgbClr val="4472C4"/>
          </a:solidFill>
          <a:ln>
            <a:noFill/>
          </a:ln>
          <a:effectLst/>
        </c:spPr>
      </c:pivotFmt>
      <c:pivotFmt>
        <c:idx val="326"/>
        <c:spPr>
          <a:solidFill>
            <a:srgbClr val="4472C4"/>
          </a:solidFill>
          <a:ln>
            <a:noFill/>
          </a:ln>
          <a:effectLst/>
        </c:spPr>
      </c:pivotFmt>
      <c:pivotFmt>
        <c:idx val="327"/>
        <c:spPr>
          <a:solidFill>
            <a:srgbClr val="4472C4"/>
          </a:solidFill>
          <a:ln>
            <a:noFill/>
          </a:ln>
          <a:effectLst/>
        </c:spPr>
      </c:pivotFmt>
      <c:pivotFmt>
        <c:idx val="328"/>
        <c:spPr>
          <a:solidFill>
            <a:srgbClr val="4472C4"/>
          </a:solidFill>
          <a:ln>
            <a:noFill/>
          </a:ln>
          <a:effectLst/>
        </c:spPr>
      </c:pivotFmt>
      <c:pivotFmt>
        <c:idx val="329"/>
        <c:spPr>
          <a:solidFill>
            <a:srgbClr val="4472C4"/>
          </a:solidFill>
          <a:ln>
            <a:noFill/>
          </a:ln>
          <a:effectLst/>
        </c:spPr>
      </c:pivotFmt>
      <c:pivotFmt>
        <c:idx val="330"/>
        <c:spPr>
          <a:solidFill>
            <a:srgbClr val="4472C4"/>
          </a:solidFill>
          <a:ln>
            <a:noFill/>
          </a:ln>
          <a:effectLst/>
        </c:spPr>
      </c:pivotFmt>
      <c:pivotFmt>
        <c:idx val="331"/>
        <c:spPr>
          <a:solidFill>
            <a:srgbClr val="4472C4"/>
          </a:solidFill>
          <a:ln>
            <a:noFill/>
          </a:ln>
          <a:effectLst/>
        </c:spPr>
      </c:pivotFmt>
      <c:pivotFmt>
        <c:idx val="332"/>
        <c:spPr>
          <a:solidFill>
            <a:srgbClr val="4472C4"/>
          </a:solidFill>
          <a:ln>
            <a:noFill/>
          </a:ln>
          <a:effectLst/>
        </c:spPr>
      </c:pivotFmt>
      <c:pivotFmt>
        <c:idx val="333"/>
        <c:spPr>
          <a:solidFill>
            <a:srgbClr val="4472C4"/>
          </a:solidFill>
          <a:ln>
            <a:noFill/>
          </a:ln>
          <a:effectLst/>
        </c:spPr>
      </c:pivotFmt>
      <c:pivotFmt>
        <c:idx val="334"/>
        <c:spPr>
          <a:solidFill>
            <a:srgbClr val="4472C4"/>
          </a:solidFill>
          <a:ln>
            <a:noFill/>
          </a:ln>
          <a:effectLst/>
        </c:spPr>
      </c:pivotFmt>
      <c:pivotFmt>
        <c:idx val="335"/>
        <c:spPr>
          <a:solidFill>
            <a:srgbClr val="4472C4"/>
          </a:solidFill>
          <a:ln>
            <a:noFill/>
          </a:ln>
          <a:effectLst/>
        </c:spPr>
      </c:pivotFmt>
      <c:pivotFmt>
        <c:idx val="336"/>
        <c:spPr>
          <a:solidFill>
            <a:srgbClr val="4472C4"/>
          </a:solidFill>
          <a:ln>
            <a:noFill/>
          </a:ln>
          <a:effectLst/>
        </c:spPr>
      </c:pivotFmt>
      <c:pivotFmt>
        <c:idx val="337"/>
        <c:spPr>
          <a:solidFill>
            <a:srgbClr val="4472C4"/>
          </a:solidFill>
          <a:ln>
            <a:noFill/>
          </a:ln>
          <a:effectLst/>
        </c:spPr>
      </c:pivotFmt>
      <c:pivotFmt>
        <c:idx val="338"/>
        <c:spPr>
          <a:solidFill>
            <a:srgbClr val="4472C4"/>
          </a:solidFill>
          <a:ln>
            <a:noFill/>
          </a:ln>
          <a:effectLst/>
        </c:spPr>
      </c:pivotFmt>
      <c:pivotFmt>
        <c:idx val="339"/>
        <c:spPr>
          <a:solidFill>
            <a:srgbClr val="4472C4"/>
          </a:solidFill>
          <a:ln>
            <a:noFill/>
          </a:ln>
          <a:effectLst/>
        </c:spPr>
      </c:pivotFmt>
      <c:pivotFmt>
        <c:idx val="340"/>
        <c:spPr>
          <a:solidFill>
            <a:srgbClr val="4472C4"/>
          </a:solidFill>
          <a:ln>
            <a:noFill/>
          </a:ln>
          <a:effectLst/>
        </c:spPr>
      </c:pivotFmt>
      <c:pivotFmt>
        <c:idx val="341"/>
        <c:spPr>
          <a:solidFill>
            <a:srgbClr val="4472C4"/>
          </a:solidFill>
          <a:ln>
            <a:noFill/>
          </a:ln>
          <a:effectLst/>
        </c:spPr>
      </c:pivotFmt>
      <c:pivotFmt>
        <c:idx val="342"/>
        <c:spPr>
          <a:solidFill>
            <a:srgbClr val="4472C4"/>
          </a:solidFill>
          <a:ln>
            <a:noFill/>
          </a:ln>
          <a:effectLst/>
        </c:spPr>
      </c:pivotFmt>
      <c:pivotFmt>
        <c:idx val="343"/>
        <c:spPr>
          <a:solidFill>
            <a:srgbClr val="4472C4"/>
          </a:solidFill>
          <a:ln>
            <a:noFill/>
          </a:ln>
          <a:effectLst/>
        </c:spPr>
      </c:pivotFmt>
      <c:pivotFmt>
        <c:idx val="344"/>
        <c:spPr>
          <a:solidFill>
            <a:srgbClr val="4472C4"/>
          </a:solidFill>
          <a:ln>
            <a:noFill/>
          </a:ln>
          <a:effectLst/>
        </c:spPr>
      </c:pivotFmt>
      <c:pivotFmt>
        <c:idx val="345"/>
        <c:spPr>
          <a:solidFill>
            <a:srgbClr val="4472C4"/>
          </a:solidFill>
          <a:ln>
            <a:noFill/>
          </a:ln>
          <a:effectLst/>
        </c:spPr>
      </c:pivotFmt>
      <c:pivotFmt>
        <c:idx val="346"/>
        <c:spPr>
          <a:solidFill>
            <a:srgbClr val="4472C4"/>
          </a:solidFill>
          <a:ln>
            <a:noFill/>
          </a:ln>
          <a:effectLst/>
        </c:spPr>
      </c:pivotFmt>
      <c:pivotFmt>
        <c:idx val="347"/>
        <c:spPr>
          <a:solidFill>
            <a:srgbClr val="4472C4"/>
          </a:solidFill>
          <a:ln>
            <a:noFill/>
          </a:ln>
          <a:effectLst/>
        </c:spPr>
      </c:pivotFmt>
      <c:pivotFmt>
        <c:idx val="348"/>
        <c:spPr>
          <a:solidFill>
            <a:srgbClr val="4472C4"/>
          </a:solidFill>
          <a:ln>
            <a:noFill/>
          </a:ln>
          <a:effectLst/>
        </c:spPr>
      </c:pivotFmt>
      <c:pivotFmt>
        <c:idx val="349"/>
        <c:spPr>
          <a:solidFill>
            <a:srgbClr val="4472C4"/>
          </a:solidFill>
          <a:ln>
            <a:noFill/>
          </a:ln>
          <a:effectLst/>
        </c:spPr>
      </c:pivotFmt>
      <c:pivotFmt>
        <c:idx val="350"/>
        <c:spPr>
          <a:solidFill>
            <a:srgbClr val="4472C4"/>
          </a:solidFill>
          <a:ln>
            <a:noFill/>
          </a:ln>
          <a:effectLst/>
        </c:spPr>
      </c:pivotFmt>
      <c:pivotFmt>
        <c:idx val="351"/>
        <c:spPr>
          <a:solidFill>
            <a:srgbClr val="4472C4"/>
          </a:solidFill>
          <a:ln>
            <a:noFill/>
          </a:ln>
          <a:effectLst/>
        </c:spPr>
      </c:pivotFmt>
      <c:pivotFmt>
        <c:idx val="352"/>
        <c:spPr>
          <a:solidFill>
            <a:srgbClr val="4472C4"/>
          </a:solidFill>
          <a:ln>
            <a:noFill/>
          </a:ln>
          <a:effectLst/>
        </c:spPr>
      </c:pivotFmt>
      <c:pivotFmt>
        <c:idx val="353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54"/>
        <c:spPr>
          <a:solidFill>
            <a:srgbClr val="4472C4"/>
          </a:solidFill>
          <a:ln>
            <a:noFill/>
          </a:ln>
          <a:effectLst/>
        </c:spPr>
      </c:pivotFmt>
      <c:pivotFmt>
        <c:idx val="355"/>
        <c:spPr>
          <a:solidFill>
            <a:srgbClr val="4472C4"/>
          </a:solidFill>
          <a:ln>
            <a:noFill/>
          </a:ln>
          <a:effectLst/>
        </c:spPr>
      </c:pivotFmt>
      <c:pivotFmt>
        <c:idx val="356"/>
        <c:spPr>
          <a:solidFill>
            <a:srgbClr val="4472C4"/>
          </a:solidFill>
          <a:ln>
            <a:noFill/>
          </a:ln>
          <a:effectLst/>
        </c:spPr>
      </c:pivotFmt>
      <c:pivotFmt>
        <c:idx val="357"/>
        <c:spPr>
          <a:solidFill>
            <a:srgbClr val="4472C4"/>
          </a:solidFill>
          <a:ln>
            <a:noFill/>
          </a:ln>
          <a:effectLst/>
        </c:spPr>
      </c:pivotFmt>
      <c:pivotFmt>
        <c:idx val="358"/>
        <c:spPr>
          <a:solidFill>
            <a:srgbClr val="4472C4"/>
          </a:solidFill>
          <a:ln>
            <a:noFill/>
          </a:ln>
          <a:effectLst/>
        </c:spPr>
      </c:pivotFmt>
      <c:pivotFmt>
        <c:idx val="359"/>
        <c:spPr>
          <a:solidFill>
            <a:srgbClr val="4472C4"/>
          </a:solidFill>
          <a:ln>
            <a:noFill/>
          </a:ln>
          <a:effectLst/>
        </c:spPr>
      </c:pivotFmt>
      <c:pivotFmt>
        <c:idx val="360"/>
        <c:spPr>
          <a:solidFill>
            <a:srgbClr val="4472C4"/>
          </a:solidFill>
          <a:ln>
            <a:noFill/>
          </a:ln>
          <a:effectLst/>
        </c:spPr>
      </c:pivotFmt>
      <c:pivotFmt>
        <c:idx val="361"/>
        <c:spPr>
          <a:solidFill>
            <a:srgbClr val="4472C4"/>
          </a:solidFill>
          <a:ln>
            <a:noFill/>
          </a:ln>
          <a:effectLst/>
        </c:spPr>
      </c:pivotFmt>
      <c:pivotFmt>
        <c:idx val="362"/>
        <c:spPr>
          <a:solidFill>
            <a:srgbClr val="4472C4"/>
          </a:solidFill>
          <a:ln>
            <a:noFill/>
          </a:ln>
          <a:effectLst/>
        </c:spPr>
      </c:pivotFmt>
      <c:pivotFmt>
        <c:idx val="363"/>
        <c:spPr>
          <a:solidFill>
            <a:srgbClr val="4472C4"/>
          </a:solidFill>
          <a:ln>
            <a:noFill/>
          </a:ln>
          <a:effectLst/>
        </c:spPr>
      </c:pivotFmt>
      <c:pivotFmt>
        <c:idx val="364"/>
        <c:spPr>
          <a:solidFill>
            <a:srgbClr val="4472C4"/>
          </a:solidFill>
          <a:ln>
            <a:noFill/>
          </a:ln>
          <a:effectLst/>
        </c:spPr>
      </c:pivotFmt>
      <c:pivotFmt>
        <c:idx val="365"/>
        <c:spPr>
          <a:solidFill>
            <a:srgbClr val="4472C4"/>
          </a:solidFill>
          <a:ln>
            <a:noFill/>
          </a:ln>
          <a:effectLst/>
        </c:spPr>
      </c:pivotFmt>
      <c:pivotFmt>
        <c:idx val="366"/>
        <c:spPr>
          <a:solidFill>
            <a:srgbClr val="4472C4"/>
          </a:solidFill>
          <a:ln>
            <a:noFill/>
          </a:ln>
          <a:effectLst/>
        </c:spPr>
      </c:pivotFmt>
      <c:pivotFmt>
        <c:idx val="367"/>
        <c:spPr>
          <a:solidFill>
            <a:srgbClr val="4472C4"/>
          </a:solidFill>
          <a:ln>
            <a:noFill/>
          </a:ln>
          <a:effectLst/>
        </c:spPr>
      </c:pivotFmt>
      <c:pivotFmt>
        <c:idx val="368"/>
        <c:spPr>
          <a:solidFill>
            <a:srgbClr val="4472C4"/>
          </a:solidFill>
          <a:ln>
            <a:noFill/>
          </a:ln>
          <a:effectLst/>
        </c:spPr>
      </c:pivotFmt>
      <c:pivotFmt>
        <c:idx val="369"/>
        <c:spPr>
          <a:solidFill>
            <a:srgbClr val="4472C4"/>
          </a:solidFill>
          <a:ln>
            <a:noFill/>
          </a:ln>
          <a:effectLst/>
        </c:spPr>
      </c:pivotFmt>
      <c:pivotFmt>
        <c:idx val="370"/>
        <c:spPr>
          <a:solidFill>
            <a:srgbClr val="4472C4"/>
          </a:solidFill>
          <a:ln>
            <a:noFill/>
          </a:ln>
          <a:effectLst/>
        </c:spPr>
      </c:pivotFmt>
      <c:pivotFmt>
        <c:idx val="371"/>
        <c:spPr>
          <a:solidFill>
            <a:srgbClr val="4472C4"/>
          </a:solidFill>
          <a:ln>
            <a:noFill/>
          </a:ln>
          <a:effectLst/>
        </c:spPr>
      </c:pivotFmt>
      <c:pivotFmt>
        <c:idx val="372"/>
        <c:spPr>
          <a:solidFill>
            <a:srgbClr val="4472C4"/>
          </a:solidFill>
          <a:ln>
            <a:noFill/>
          </a:ln>
          <a:effectLst/>
        </c:spPr>
      </c:pivotFmt>
      <c:pivotFmt>
        <c:idx val="373"/>
        <c:spPr>
          <a:solidFill>
            <a:srgbClr val="4472C4"/>
          </a:solidFill>
          <a:ln>
            <a:noFill/>
          </a:ln>
          <a:effectLst/>
        </c:spPr>
      </c:pivotFmt>
      <c:pivotFmt>
        <c:idx val="374"/>
        <c:spPr>
          <a:solidFill>
            <a:srgbClr val="4472C4"/>
          </a:solidFill>
          <a:ln>
            <a:noFill/>
          </a:ln>
          <a:effectLst/>
        </c:spPr>
      </c:pivotFmt>
      <c:pivotFmt>
        <c:idx val="375"/>
        <c:spPr>
          <a:solidFill>
            <a:srgbClr val="4472C4"/>
          </a:solidFill>
          <a:ln>
            <a:noFill/>
          </a:ln>
          <a:effectLst/>
        </c:spPr>
      </c:pivotFmt>
      <c:pivotFmt>
        <c:idx val="376"/>
        <c:spPr>
          <a:solidFill>
            <a:srgbClr val="4472C4"/>
          </a:solidFill>
          <a:ln>
            <a:noFill/>
          </a:ln>
          <a:effectLst/>
        </c:spPr>
      </c:pivotFmt>
      <c:pivotFmt>
        <c:idx val="377"/>
        <c:spPr>
          <a:solidFill>
            <a:srgbClr val="4472C4"/>
          </a:solidFill>
          <a:ln>
            <a:noFill/>
          </a:ln>
          <a:effectLst/>
        </c:spPr>
      </c:pivotFmt>
      <c:pivotFmt>
        <c:idx val="378"/>
        <c:spPr>
          <a:solidFill>
            <a:srgbClr val="4472C4"/>
          </a:solidFill>
          <a:ln>
            <a:noFill/>
          </a:ln>
          <a:effectLst/>
        </c:spPr>
      </c:pivotFmt>
      <c:pivotFmt>
        <c:idx val="379"/>
        <c:spPr>
          <a:solidFill>
            <a:srgbClr val="4472C4"/>
          </a:solidFill>
          <a:ln>
            <a:noFill/>
          </a:ln>
          <a:effectLst/>
        </c:spPr>
      </c:pivotFmt>
      <c:pivotFmt>
        <c:idx val="380"/>
        <c:spPr>
          <a:solidFill>
            <a:srgbClr val="4472C4"/>
          </a:solidFill>
          <a:ln>
            <a:noFill/>
          </a:ln>
          <a:effectLst/>
        </c:spPr>
      </c:pivotFmt>
      <c:pivotFmt>
        <c:idx val="381"/>
        <c:spPr>
          <a:solidFill>
            <a:srgbClr val="4472C4"/>
          </a:solidFill>
          <a:ln>
            <a:noFill/>
          </a:ln>
          <a:effectLst/>
        </c:spPr>
      </c:pivotFmt>
      <c:pivotFmt>
        <c:idx val="382"/>
        <c:spPr>
          <a:solidFill>
            <a:srgbClr val="4472C4"/>
          </a:solidFill>
          <a:ln>
            <a:noFill/>
          </a:ln>
          <a:effectLst/>
        </c:spPr>
      </c:pivotFmt>
      <c:pivotFmt>
        <c:idx val="383"/>
        <c:spPr>
          <a:solidFill>
            <a:srgbClr val="4472C4"/>
          </a:solidFill>
          <a:ln>
            <a:noFill/>
          </a:ln>
          <a:effectLst/>
        </c:spPr>
      </c:pivotFmt>
      <c:pivotFmt>
        <c:idx val="384"/>
        <c:spPr>
          <a:solidFill>
            <a:srgbClr val="4472C4"/>
          </a:solidFill>
          <a:ln>
            <a:noFill/>
          </a:ln>
          <a:effectLst/>
        </c:spPr>
      </c:pivotFmt>
      <c:pivotFmt>
        <c:idx val="385"/>
        <c:spPr>
          <a:solidFill>
            <a:srgbClr val="4472C4"/>
          </a:solidFill>
          <a:ln>
            <a:noFill/>
          </a:ln>
          <a:effectLst/>
        </c:spPr>
      </c:pivotFmt>
      <c:pivotFmt>
        <c:idx val="386"/>
        <c:spPr>
          <a:solidFill>
            <a:srgbClr val="4472C4"/>
          </a:solidFill>
          <a:ln>
            <a:noFill/>
          </a:ln>
          <a:effectLst/>
        </c:spPr>
      </c:pivotFmt>
      <c:pivotFmt>
        <c:idx val="387"/>
        <c:spPr>
          <a:solidFill>
            <a:srgbClr val="4472C4"/>
          </a:solidFill>
          <a:ln>
            <a:noFill/>
          </a:ln>
          <a:effectLst/>
        </c:spPr>
      </c:pivotFmt>
      <c:pivotFmt>
        <c:idx val="388"/>
        <c:spPr>
          <a:solidFill>
            <a:srgbClr val="4472C4"/>
          </a:solidFill>
          <a:ln>
            <a:noFill/>
          </a:ln>
          <a:effectLst/>
        </c:spPr>
      </c:pivotFmt>
      <c:pivotFmt>
        <c:idx val="389"/>
        <c:spPr>
          <a:solidFill>
            <a:srgbClr val="4472C4"/>
          </a:solidFill>
          <a:ln>
            <a:noFill/>
          </a:ln>
          <a:effectLst/>
        </c:spPr>
      </c:pivotFmt>
      <c:pivotFmt>
        <c:idx val="390"/>
        <c:spPr>
          <a:solidFill>
            <a:srgbClr val="4472C4"/>
          </a:solidFill>
          <a:ln>
            <a:noFill/>
          </a:ln>
          <a:effectLst/>
        </c:spPr>
      </c:pivotFmt>
      <c:pivotFmt>
        <c:idx val="391"/>
        <c:spPr>
          <a:solidFill>
            <a:srgbClr val="4472C4"/>
          </a:solidFill>
          <a:ln>
            <a:noFill/>
          </a:ln>
          <a:effectLst/>
        </c:spPr>
      </c:pivotFmt>
      <c:pivotFmt>
        <c:idx val="392"/>
        <c:spPr>
          <a:solidFill>
            <a:srgbClr val="4472C4"/>
          </a:solidFill>
          <a:ln>
            <a:noFill/>
          </a:ln>
          <a:effectLst/>
        </c:spPr>
      </c:pivotFmt>
      <c:pivotFmt>
        <c:idx val="393"/>
        <c:spPr>
          <a:solidFill>
            <a:srgbClr val="4472C4"/>
          </a:solidFill>
          <a:ln>
            <a:noFill/>
          </a:ln>
          <a:effectLst/>
        </c:spPr>
      </c:pivotFmt>
      <c:pivotFmt>
        <c:idx val="394"/>
        <c:spPr>
          <a:solidFill>
            <a:srgbClr val="4472C4"/>
          </a:solidFill>
          <a:ln>
            <a:noFill/>
          </a:ln>
          <a:effectLst/>
        </c:spPr>
      </c:pivotFmt>
      <c:pivotFmt>
        <c:idx val="395"/>
        <c:spPr>
          <a:solidFill>
            <a:srgbClr val="4472C4"/>
          </a:solidFill>
          <a:ln>
            <a:noFill/>
          </a:ln>
          <a:effectLst/>
        </c:spPr>
      </c:pivotFmt>
      <c:pivotFmt>
        <c:idx val="396"/>
        <c:spPr>
          <a:solidFill>
            <a:srgbClr val="4472C4"/>
          </a:solidFill>
          <a:ln>
            <a:noFill/>
          </a:ln>
          <a:effectLst/>
        </c:spPr>
      </c:pivotFmt>
      <c:pivotFmt>
        <c:idx val="397"/>
        <c:spPr>
          <a:solidFill>
            <a:srgbClr val="4472C4"/>
          </a:solidFill>
          <a:ln>
            <a:noFill/>
          </a:ln>
          <a:effectLst/>
        </c:spPr>
      </c:pivotFmt>
      <c:pivotFmt>
        <c:idx val="398"/>
        <c:spPr>
          <a:solidFill>
            <a:srgbClr val="4472C4"/>
          </a:solidFill>
          <a:ln>
            <a:noFill/>
          </a:ln>
          <a:effectLst/>
        </c:spPr>
      </c:pivotFmt>
      <c:pivotFmt>
        <c:idx val="399"/>
        <c:spPr>
          <a:solidFill>
            <a:srgbClr val="4472C4"/>
          </a:solidFill>
          <a:ln>
            <a:noFill/>
          </a:ln>
          <a:effectLst/>
        </c:spPr>
      </c:pivotFmt>
      <c:pivotFmt>
        <c:idx val="400"/>
        <c:spPr>
          <a:solidFill>
            <a:srgbClr val="4472C4"/>
          </a:solidFill>
          <a:ln>
            <a:noFill/>
          </a:ln>
          <a:effectLst/>
        </c:spPr>
      </c:pivotFmt>
      <c:pivotFmt>
        <c:idx val="401"/>
        <c:spPr>
          <a:solidFill>
            <a:srgbClr val="4472C4"/>
          </a:solidFill>
          <a:ln>
            <a:noFill/>
          </a:ln>
          <a:effectLst/>
        </c:spPr>
      </c:pivotFmt>
      <c:pivotFmt>
        <c:idx val="402"/>
        <c:spPr>
          <a:solidFill>
            <a:srgbClr val="4472C4"/>
          </a:solidFill>
          <a:ln>
            <a:noFill/>
          </a:ln>
          <a:effectLst/>
        </c:spPr>
      </c:pivotFmt>
      <c:pivotFmt>
        <c:idx val="403"/>
        <c:spPr>
          <a:solidFill>
            <a:srgbClr val="4472C4"/>
          </a:solidFill>
          <a:ln>
            <a:noFill/>
          </a:ln>
          <a:effectLst/>
        </c:spPr>
      </c:pivotFmt>
      <c:pivotFmt>
        <c:idx val="404"/>
        <c:spPr>
          <a:solidFill>
            <a:srgbClr val="4472C4"/>
          </a:solidFill>
          <a:ln>
            <a:noFill/>
          </a:ln>
          <a:effectLst/>
        </c:spPr>
      </c:pivotFmt>
      <c:pivotFmt>
        <c:idx val="405"/>
        <c:spPr>
          <a:solidFill>
            <a:srgbClr val="4472C4"/>
          </a:solidFill>
          <a:ln>
            <a:noFill/>
          </a:ln>
          <a:effectLst/>
        </c:spPr>
      </c:pivotFmt>
      <c:pivotFmt>
        <c:idx val="406"/>
        <c:spPr>
          <a:solidFill>
            <a:srgbClr val="4472C4"/>
          </a:solidFill>
          <a:ln>
            <a:noFill/>
          </a:ln>
          <a:effectLst/>
        </c:spPr>
      </c:pivotFmt>
      <c:pivotFmt>
        <c:idx val="407"/>
        <c:spPr>
          <a:solidFill>
            <a:srgbClr val="4472C4"/>
          </a:solidFill>
          <a:ln>
            <a:noFill/>
          </a:ln>
          <a:effectLst/>
        </c:spPr>
      </c:pivotFmt>
      <c:pivotFmt>
        <c:idx val="408"/>
        <c:spPr>
          <a:solidFill>
            <a:srgbClr val="4472C4"/>
          </a:solidFill>
          <a:ln>
            <a:noFill/>
          </a:ln>
          <a:effectLst/>
        </c:spPr>
      </c:pivotFmt>
      <c:pivotFmt>
        <c:idx val="409"/>
        <c:spPr>
          <a:solidFill>
            <a:srgbClr val="4472C4"/>
          </a:solidFill>
          <a:ln>
            <a:noFill/>
          </a:ln>
          <a:effectLst/>
        </c:spPr>
      </c:pivotFmt>
      <c:pivotFmt>
        <c:idx val="410"/>
        <c:spPr>
          <a:solidFill>
            <a:srgbClr val="4472C4"/>
          </a:solidFill>
          <a:ln>
            <a:noFill/>
          </a:ln>
          <a:effectLst/>
        </c:spPr>
      </c:pivotFmt>
      <c:pivotFmt>
        <c:idx val="411"/>
        <c:spPr>
          <a:solidFill>
            <a:srgbClr val="4472C4"/>
          </a:solidFill>
          <a:ln>
            <a:noFill/>
          </a:ln>
          <a:effectLst/>
        </c:spPr>
      </c:pivotFmt>
      <c:pivotFmt>
        <c:idx val="412"/>
        <c:spPr>
          <a:solidFill>
            <a:srgbClr val="4472C4"/>
          </a:solidFill>
          <a:ln>
            <a:noFill/>
          </a:ln>
          <a:effectLst/>
        </c:spPr>
      </c:pivotFmt>
      <c:pivotFmt>
        <c:idx val="413"/>
        <c:spPr>
          <a:solidFill>
            <a:srgbClr val="4472C4"/>
          </a:solidFill>
          <a:ln>
            <a:noFill/>
          </a:ln>
          <a:effectLst/>
        </c:spPr>
      </c:pivotFmt>
      <c:pivotFmt>
        <c:idx val="414"/>
        <c:spPr>
          <a:solidFill>
            <a:srgbClr val="4472C4"/>
          </a:solidFill>
          <a:ln>
            <a:noFill/>
          </a:ln>
          <a:effectLst/>
        </c:spPr>
      </c:pivotFmt>
      <c:pivotFmt>
        <c:idx val="415"/>
        <c:spPr>
          <a:solidFill>
            <a:srgbClr val="4472C4"/>
          </a:solidFill>
          <a:ln>
            <a:noFill/>
          </a:ln>
          <a:effectLst/>
        </c:spPr>
      </c:pivotFmt>
      <c:pivotFmt>
        <c:idx val="416"/>
        <c:spPr>
          <a:solidFill>
            <a:srgbClr val="4472C4"/>
          </a:solidFill>
          <a:ln>
            <a:noFill/>
          </a:ln>
          <a:effectLst/>
        </c:spPr>
      </c:pivotFmt>
      <c:pivotFmt>
        <c:idx val="417"/>
        <c:spPr>
          <a:solidFill>
            <a:srgbClr val="4472C4"/>
          </a:solidFill>
          <a:ln>
            <a:noFill/>
          </a:ln>
          <a:effectLst/>
        </c:spPr>
      </c:pivotFmt>
      <c:pivotFmt>
        <c:idx val="418"/>
        <c:spPr>
          <a:solidFill>
            <a:srgbClr val="4472C4"/>
          </a:solidFill>
          <a:ln>
            <a:noFill/>
          </a:ln>
          <a:effectLst/>
        </c:spPr>
      </c:pivotFmt>
      <c:pivotFmt>
        <c:idx val="419"/>
        <c:spPr>
          <a:solidFill>
            <a:srgbClr val="4472C4"/>
          </a:solidFill>
          <a:ln>
            <a:noFill/>
          </a:ln>
          <a:effectLst/>
        </c:spPr>
      </c:pivotFmt>
      <c:pivotFmt>
        <c:idx val="420"/>
        <c:spPr>
          <a:solidFill>
            <a:srgbClr val="4472C4"/>
          </a:solidFill>
          <a:ln>
            <a:noFill/>
          </a:ln>
          <a:effectLst/>
        </c:spPr>
      </c:pivotFmt>
      <c:pivotFmt>
        <c:idx val="421"/>
        <c:spPr>
          <a:solidFill>
            <a:srgbClr val="4472C4"/>
          </a:solidFill>
          <a:ln>
            <a:noFill/>
          </a:ln>
          <a:effectLst/>
        </c:spPr>
      </c:pivotFmt>
      <c:pivotFmt>
        <c:idx val="422"/>
        <c:spPr>
          <a:solidFill>
            <a:srgbClr val="4472C4"/>
          </a:solidFill>
          <a:ln>
            <a:noFill/>
          </a:ln>
          <a:effectLst/>
        </c:spPr>
      </c:pivotFmt>
      <c:pivotFmt>
        <c:idx val="423"/>
        <c:spPr>
          <a:solidFill>
            <a:srgbClr val="4472C4"/>
          </a:solidFill>
          <a:ln>
            <a:noFill/>
          </a:ln>
          <a:effectLst/>
        </c:spPr>
      </c:pivotFmt>
      <c:pivotFmt>
        <c:idx val="424"/>
        <c:spPr>
          <a:solidFill>
            <a:srgbClr val="4472C4"/>
          </a:solidFill>
          <a:ln>
            <a:noFill/>
          </a:ln>
          <a:effectLst/>
        </c:spPr>
      </c:pivotFmt>
      <c:pivotFmt>
        <c:idx val="425"/>
        <c:spPr>
          <a:solidFill>
            <a:srgbClr val="4472C4"/>
          </a:solidFill>
          <a:ln>
            <a:noFill/>
          </a:ln>
          <a:effectLst/>
        </c:spPr>
      </c:pivotFmt>
      <c:pivotFmt>
        <c:idx val="426"/>
        <c:spPr>
          <a:solidFill>
            <a:srgbClr val="4472C4"/>
          </a:solidFill>
          <a:ln>
            <a:noFill/>
          </a:ln>
          <a:effectLst/>
        </c:spPr>
      </c:pivotFmt>
      <c:pivotFmt>
        <c:idx val="427"/>
        <c:spPr>
          <a:solidFill>
            <a:srgbClr val="4472C4"/>
          </a:solidFill>
          <a:ln>
            <a:noFill/>
          </a:ln>
          <a:effectLst/>
        </c:spPr>
      </c:pivotFmt>
      <c:pivotFmt>
        <c:idx val="428"/>
        <c:spPr>
          <a:solidFill>
            <a:srgbClr val="4472C4"/>
          </a:solidFill>
          <a:ln>
            <a:noFill/>
          </a:ln>
          <a:effectLst/>
        </c:spPr>
      </c:pivotFmt>
      <c:pivotFmt>
        <c:idx val="429"/>
        <c:spPr>
          <a:solidFill>
            <a:srgbClr val="4472C4"/>
          </a:solidFill>
          <a:ln>
            <a:noFill/>
          </a:ln>
          <a:effectLst/>
        </c:spPr>
      </c:pivotFmt>
      <c:pivotFmt>
        <c:idx val="430"/>
        <c:spPr>
          <a:solidFill>
            <a:srgbClr val="4472C4"/>
          </a:solidFill>
          <a:ln>
            <a:noFill/>
          </a:ln>
          <a:effectLst/>
        </c:spPr>
      </c:pivotFmt>
      <c:pivotFmt>
        <c:idx val="431"/>
        <c:spPr>
          <a:solidFill>
            <a:srgbClr val="4472C4"/>
          </a:solidFill>
          <a:ln>
            <a:noFill/>
          </a:ln>
          <a:effectLst/>
        </c:spPr>
      </c:pivotFmt>
      <c:pivotFmt>
        <c:idx val="432"/>
        <c:spPr>
          <a:solidFill>
            <a:srgbClr val="4472C4"/>
          </a:solidFill>
          <a:ln>
            <a:noFill/>
          </a:ln>
          <a:effectLst/>
        </c:spPr>
      </c:pivotFmt>
      <c:pivotFmt>
        <c:idx val="433"/>
        <c:spPr>
          <a:solidFill>
            <a:srgbClr val="4472C4"/>
          </a:solidFill>
          <a:ln>
            <a:noFill/>
          </a:ln>
          <a:effectLst/>
        </c:spPr>
      </c:pivotFmt>
      <c:pivotFmt>
        <c:idx val="434"/>
        <c:spPr>
          <a:solidFill>
            <a:srgbClr val="4472C4"/>
          </a:solidFill>
          <a:ln>
            <a:noFill/>
          </a:ln>
          <a:effectLst/>
        </c:spPr>
      </c:pivotFmt>
      <c:pivotFmt>
        <c:idx val="435"/>
        <c:spPr>
          <a:solidFill>
            <a:srgbClr val="4472C4"/>
          </a:solidFill>
          <a:ln>
            <a:noFill/>
          </a:ln>
          <a:effectLst/>
        </c:spPr>
      </c:pivotFmt>
      <c:pivotFmt>
        <c:idx val="436"/>
        <c:spPr>
          <a:solidFill>
            <a:srgbClr val="4472C4"/>
          </a:solidFill>
          <a:ln>
            <a:noFill/>
          </a:ln>
          <a:effectLst/>
        </c:spPr>
      </c:pivotFmt>
      <c:pivotFmt>
        <c:idx val="437"/>
        <c:spPr>
          <a:solidFill>
            <a:srgbClr val="4472C4"/>
          </a:solidFill>
          <a:ln>
            <a:noFill/>
          </a:ln>
          <a:effectLst/>
        </c:spPr>
      </c:pivotFmt>
      <c:pivotFmt>
        <c:idx val="438"/>
        <c:spPr>
          <a:solidFill>
            <a:srgbClr val="4472C4"/>
          </a:solidFill>
          <a:ln>
            <a:noFill/>
          </a:ln>
          <a:effectLst/>
        </c:spPr>
      </c:pivotFmt>
      <c:pivotFmt>
        <c:idx val="439"/>
        <c:spPr>
          <a:solidFill>
            <a:srgbClr val="4472C4"/>
          </a:solidFill>
          <a:ln>
            <a:noFill/>
          </a:ln>
          <a:effectLst/>
        </c:spPr>
      </c:pivotFmt>
      <c:pivotFmt>
        <c:idx val="440"/>
        <c:spPr>
          <a:solidFill>
            <a:srgbClr val="4472C4"/>
          </a:solidFill>
          <a:ln>
            <a:noFill/>
          </a:ln>
          <a:effectLst/>
        </c:spPr>
      </c:pivotFmt>
      <c:pivotFmt>
        <c:idx val="441"/>
        <c:spPr>
          <a:solidFill>
            <a:srgbClr val="4472C4"/>
          </a:solidFill>
          <a:ln>
            <a:noFill/>
          </a:ln>
          <a:effectLst/>
        </c:spPr>
      </c:pivotFmt>
      <c:pivotFmt>
        <c:idx val="442"/>
        <c:spPr>
          <a:solidFill>
            <a:srgbClr val="4472C4"/>
          </a:solidFill>
          <a:ln>
            <a:noFill/>
          </a:ln>
          <a:effectLst/>
        </c:spPr>
      </c:pivotFmt>
      <c:pivotFmt>
        <c:idx val="443"/>
        <c:spPr>
          <a:solidFill>
            <a:srgbClr val="4472C4"/>
          </a:solidFill>
          <a:ln>
            <a:noFill/>
          </a:ln>
          <a:effectLst/>
        </c:spPr>
      </c:pivotFmt>
      <c:pivotFmt>
        <c:idx val="444"/>
        <c:spPr>
          <a:solidFill>
            <a:srgbClr val="4472C4"/>
          </a:solidFill>
          <a:ln>
            <a:noFill/>
          </a:ln>
          <a:effectLst/>
        </c:spPr>
      </c:pivotFmt>
      <c:pivotFmt>
        <c:idx val="445"/>
        <c:spPr>
          <a:solidFill>
            <a:srgbClr val="4472C4"/>
          </a:solidFill>
          <a:ln>
            <a:noFill/>
          </a:ln>
          <a:effectLst/>
        </c:spPr>
      </c:pivotFmt>
      <c:pivotFmt>
        <c:idx val="446"/>
        <c:spPr>
          <a:solidFill>
            <a:srgbClr val="4472C4"/>
          </a:solidFill>
          <a:ln>
            <a:noFill/>
          </a:ln>
          <a:effectLst/>
        </c:spPr>
      </c:pivotFmt>
      <c:pivotFmt>
        <c:idx val="447"/>
        <c:spPr>
          <a:solidFill>
            <a:srgbClr val="4472C4"/>
          </a:solidFill>
          <a:ln>
            <a:noFill/>
          </a:ln>
          <a:effectLst/>
        </c:spPr>
      </c:pivotFmt>
      <c:pivotFmt>
        <c:idx val="448"/>
        <c:spPr>
          <a:solidFill>
            <a:srgbClr val="4472C4"/>
          </a:solidFill>
          <a:ln>
            <a:noFill/>
          </a:ln>
          <a:effectLst/>
        </c:spPr>
      </c:pivotFmt>
      <c:pivotFmt>
        <c:idx val="449"/>
        <c:spPr>
          <a:solidFill>
            <a:srgbClr val="4472C4"/>
          </a:solidFill>
          <a:ln>
            <a:noFill/>
          </a:ln>
          <a:effectLst/>
        </c:spPr>
      </c:pivotFmt>
      <c:pivotFmt>
        <c:idx val="450"/>
        <c:spPr>
          <a:solidFill>
            <a:srgbClr val="4472C4"/>
          </a:solidFill>
          <a:ln>
            <a:noFill/>
          </a:ln>
          <a:effectLst/>
        </c:spPr>
      </c:pivotFmt>
      <c:pivotFmt>
        <c:idx val="451"/>
        <c:spPr>
          <a:solidFill>
            <a:srgbClr val="4472C4"/>
          </a:solidFill>
          <a:ln>
            <a:noFill/>
          </a:ln>
          <a:effectLst/>
        </c:spPr>
      </c:pivotFmt>
      <c:pivotFmt>
        <c:idx val="452"/>
        <c:spPr>
          <a:solidFill>
            <a:srgbClr val="4472C4"/>
          </a:solidFill>
          <a:ln>
            <a:noFill/>
          </a:ln>
          <a:effectLst/>
        </c:spPr>
      </c:pivotFmt>
      <c:pivotFmt>
        <c:idx val="453"/>
        <c:spPr>
          <a:solidFill>
            <a:srgbClr val="4472C4"/>
          </a:solidFill>
          <a:ln>
            <a:noFill/>
          </a:ln>
          <a:effectLst/>
        </c:spPr>
      </c:pivotFmt>
      <c:pivotFmt>
        <c:idx val="454"/>
        <c:spPr>
          <a:solidFill>
            <a:srgbClr val="4472C4"/>
          </a:solidFill>
          <a:ln>
            <a:noFill/>
          </a:ln>
          <a:effectLst/>
        </c:spPr>
      </c:pivotFmt>
      <c:pivotFmt>
        <c:idx val="455"/>
        <c:spPr>
          <a:solidFill>
            <a:srgbClr val="4472C4"/>
          </a:solidFill>
          <a:ln>
            <a:noFill/>
          </a:ln>
          <a:effectLst/>
        </c:spPr>
      </c:pivotFmt>
      <c:pivotFmt>
        <c:idx val="456"/>
        <c:spPr>
          <a:solidFill>
            <a:srgbClr val="4472C4"/>
          </a:solidFill>
          <a:ln>
            <a:noFill/>
          </a:ln>
          <a:effectLst/>
        </c:spPr>
      </c:pivotFmt>
      <c:pivotFmt>
        <c:idx val="457"/>
        <c:spPr>
          <a:solidFill>
            <a:srgbClr val="4472C4"/>
          </a:solidFill>
          <a:ln>
            <a:noFill/>
          </a:ln>
          <a:effectLst/>
        </c:spPr>
      </c:pivotFmt>
      <c:pivotFmt>
        <c:idx val="458"/>
        <c:spPr>
          <a:solidFill>
            <a:srgbClr val="4472C4"/>
          </a:solidFill>
          <a:ln>
            <a:noFill/>
          </a:ln>
          <a:effectLst/>
        </c:spPr>
      </c:pivotFmt>
      <c:pivotFmt>
        <c:idx val="459"/>
        <c:spPr>
          <a:solidFill>
            <a:srgbClr val="4472C4"/>
          </a:solidFill>
          <a:ln>
            <a:noFill/>
          </a:ln>
          <a:effectLst/>
        </c:spPr>
      </c:pivotFmt>
      <c:pivotFmt>
        <c:idx val="460"/>
        <c:spPr>
          <a:solidFill>
            <a:srgbClr val="4472C4"/>
          </a:solidFill>
          <a:ln>
            <a:noFill/>
          </a:ln>
          <a:effectLst/>
        </c:spPr>
      </c:pivotFmt>
      <c:pivotFmt>
        <c:idx val="461"/>
        <c:spPr>
          <a:solidFill>
            <a:srgbClr val="4472C4"/>
          </a:solidFill>
          <a:ln>
            <a:noFill/>
          </a:ln>
          <a:effectLst/>
        </c:spPr>
      </c:pivotFmt>
      <c:pivotFmt>
        <c:idx val="462"/>
        <c:spPr>
          <a:solidFill>
            <a:srgbClr val="4472C4"/>
          </a:solidFill>
          <a:ln>
            <a:noFill/>
          </a:ln>
          <a:effectLst/>
        </c:spPr>
      </c:pivotFmt>
      <c:pivotFmt>
        <c:idx val="463"/>
        <c:spPr>
          <a:solidFill>
            <a:srgbClr val="4472C4"/>
          </a:solidFill>
          <a:ln>
            <a:noFill/>
          </a:ln>
          <a:effectLst/>
        </c:spPr>
      </c:pivotFmt>
      <c:pivotFmt>
        <c:idx val="464"/>
        <c:spPr>
          <a:solidFill>
            <a:srgbClr val="4472C4"/>
          </a:solidFill>
          <a:ln>
            <a:noFill/>
          </a:ln>
          <a:effectLst/>
        </c:spPr>
      </c:pivotFmt>
      <c:pivotFmt>
        <c:idx val="465"/>
        <c:spPr>
          <a:solidFill>
            <a:srgbClr val="4472C4"/>
          </a:solidFill>
          <a:ln>
            <a:noFill/>
          </a:ln>
          <a:effectLst/>
        </c:spPr>
      </c:pivotFmt>
      <c:pivotFmt>
        <c:idx val="466"/>
        <c:spPr>
          <a:solidFill>
            <a:srgbClr val="4472C4"/>
          </a:solidFill>
          <a:ln>
            <a:noFill/>
          </a:ln>
          <a:effectLst/>
        </c:spPr>
      </c:pivotFmt>
      <c:pivotFmt>
        <c:idx val="467"/>
        <c:spPr>
          <a:solidFill>
            <a:srgbClr val="4472C4"/>
          </a:solidFill>
          <a:ln>
            <a:noFill/>
          </a:ln>
          <a:effectLst/>
        </c:spPr>
      </c:pivotFmt>
      <c:pivotFmt>
        <c:idx val="468"/>
        <c:spPr>
          <a:solidFill>
            <a:srgbClr val="4472C4"/>
          </a:solidFill>
          <a:ln>
            <a:noFill/>
          </a:ln>
          <a:effectLst/>
        </c:spPr>
      </c:pivotFmt>
      <c:pivotFmt>
        <c:idx val="469"/>
        <c:spPr>
          <a:solidFill>
            <a:srgbClr val="4472C4"/>
          </a:solidFill>
          <a:ln>
            <a:noFill/>
          </a:ln>
          <a:effectLst/>
        </c:spPr>
      </c:pivotFmt>
      <c:pivotFmt>
        <c:idx val="470"/>
        <c:spPr>
          <a:solidFill>
            <a:srgbClr val="4472C4"/>
          </a:solidFill>
          <a:ln>
            <a:noFill/>
          </a:ln>
          <a:effectLst/>
        </c:spPr>
      </c:pivotFmt>
      <c:pivotFmt>
        <c:idx val="471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72"/>
        <c:spPr>
          <a:solidFill>
            <a:srgbClr val="4472C4"/>
          </a:solidFill>
          <a:ln>
            <a:noFill/>
          </a:ln>
          <a:effectLst/>
        </c:spPr>
      </c:pivotFmt>
      <c:pivotFmt>
        <c:idx val="473"/>
        <c:spPr>
          <a:solidFill>
            <a:srgbClr val="4472C4"/>
          </a:solidFill>
          <a:ln>
            <a:noFill/>
          </a:ln>
          <a:effectLst/>
        </c:spPr>
      </c:pivotFmt>
      <c:pivotFmt>
        <c:idx val="474"/>
        <c:spPr>
          <a:solidFill>
            <a:srgbClr val="4472C4"/>
          </a:solidFill>
          <a:ln>
            <a:noFill/>
          </a:ln>
          <a:effectLst/>
        </c:spPr>
      </c:pivotFmt>
      <c:pivotFmt>
        <c:idx val="475"/>
        <c:spPr>
          <a:solidFill>
            <a:srgbClr val="4472C4"/>
          </a:solidFill>
          <a:ln>
            <a:noFill/>
          </a:ln>
          <a:effectLst/>
        </c:spPr>
      </c:pivotFmt>
      <c:pivotFmt>
        <c:idx val="476"/>
        <c:spPr>
          <a:solidFill>
            <a:srgbClr val="4472C4"/>
          </a:solidFill>
          <a:ln>
            <a:noFill/>
          </a:ln>
          <a:effectLst/>
        </c:spPr>
      </c:pivotFmt>
      <c:pivotFmt>
        <c:idx val="477"/>
        <c:spPr>
          <a:solidFill>
            <a:srgbClr val="4472C4"/>
          </a:solidFill>
          <a:ln>
            <a:noFill/>
          </a:ln>
          <a:effectLst/>
        </c:spPr>
      </c:pivotFmt>
      <c:pivotFmt>
        <c:idx val="478"/>
        <c:spPr>
          <a:solidFill>
            <a:srgbClr val="4472C4"/>
          </a:solidFill>
          <a:ln>
            <a:noFill/>
          </a:ln>
          <a:effectLst/>
        </c:spPr>
      </c:pivotFmt>
      <c:pivotFmt>
        <c:idx val="479"/>
        <c:spPr>
          <a:solidFill>
            <a:srgbClr val="4472C4"/>
          </a:solidFill>
          <a:ln>
            <a:noFill/>
          </a:ln>
          <a:effectLst/>
        </c:spPr>
      </c:pivotFmt>
      <c:pivotFmt>
        <c:idx val="480"/>
        <c:spPr>
          <a:solidFill>
            <a:srgbClr val="4472C4"/>
          </a:solidFill>
          <a:ln>
            <a:noFill/>
          </a:ln>
          <a:effectLst/>
        </c:spPr>
      </c:pivotFmt>
      <c:pivotFmt>
        <c:idx val="481"/>
        <c:spPr>
          <a:solidFill>
            <a:srgbClr val="4472C4"/>
          </a:solidFill>
          <a:ln>
            <a:noFill/>
          </a:ln>
          <a:effectLst/>
        </c:spPr>
      </c:pivotFmt>
      <c:pivotFmt>
        <c:idx val="482"/>
        <c:spPr>
          <a:solidFill>
            <a:srgbClr val="4472C4"/>
          </a:solidFill>
          <a:ln>
            <a:noFill/>
          </a:ln>
          <a:effectLst/>
        </c:spPr>
      </c:pivotFmt>
      <c:pivotFmt>
        <c:idx val="483"/>
        <c:spPr>
          <a:solidFill>
            <a:srgbClr val="4472C4"/>
          </a:solidFill>
          <a:ln>
            <a:noFill/>
          </a:ln>
          <a:effectLst/>
        </c:spPr>
      </c:pivotFmt>
      <c:pivotFmt>
        <c:idx val="484"/>
        <c:spPr>
          <a:solidFill>
            <a:srgbClr val="4472C4"/>
          </a:solidFill>
          <a:ln>
            <a:noFill/>
          </a:ln>
          <a:effectLst/>
        </c:spPr>
      </c:pivotFmt>
      <c:pivotFmt>
        <c:idx val="485"/>
        <c:spPr>
          <a:solidFill>
            <a:srgbClr val="4472C4"/>
          </a:solidFill>
          <a:ln>
            <a:noFill/>
          </a:ln>
          <a:effectLst/>
        </c:spPr>
      </c:pivotFmt>
      <c:pivotFmt>
        <c:idx val="486"/>
        <c:spPr>
          <a:solidFill>
            <a:srgbClr val="4472C4"/>
          </a:solidFill>
          <a:ln>
            <a:noFill/>
          </a:ln>
          <a:effectLst/>
        </c:spPr>
      </c:pivotFmt>
      <c:pivotFmt>
        <c:idx val="487"/>
        <c:spPr>
          <a:solidFill>
            <a:srgbClr val="4472C4"/>
          </a:solidFill>
          <a:ln>
            <a:noFill/>
          </a:ln>
          <a:effectLst/>
        </c:spPr>
      </c:pivotFmt>
      <c:pivotFmt>
        <c:idx val="488"/>
        <c:spPr>
          <a:solidFill>
            <a:srgbClr val="4472C4"/>
          </a:solidFill>
          <a:ln>
            <a:noFill/>
          </a:ln>
          <a:effectLst/>
        </c:spPr>
      </c:pivotFmt>
      <c:pivotFmt>
        <c:idx val="489"/>
        <c:spPr>
          <a:solidFill>
            <a:srgbClr val="4472C4"/>
          </a:solidFill>
          <a:ln>
            <a:noFill/>
          </a:ln>
          <a:effectLst/>
        </c:spPr>
      </c:pivotFmt>
      <c:pivotFmt>
        <c:idx val="490"/>
        <c:spPr>
          <a:solidFill>
            <a:srgbClr val="4472C4"/>
          </a:solidFill>
          <a:ln>
            <a:noFill/>
          </a:ln>
          <a:effectLst/>
        </c:spPr>
      </c:pivotFmt>
      <c:pivotFmt>
        <c:idx val="491"/>
        <c:spPr>
          <a:solidFill>
            <a:srgbClr val="4472C4"/>
          </a:solidFill>
          <a:ln>
            <a:noFill/>
          </a:ln>
          <a:effectLst/>
        </c:spPr>
      </c:pivotFmt>
      <c:pivotFmt>
        <c:idx val="492"/>
        <c:spPr>
          <a:solidFill>
            <a:srgbClr val="4472C4"/>
          </a:solidFill>
          <a:ln>
            <a:noFill/>
          </a:ln>
          <a:effectLst/>
        </c:spPr>
      </c:pivotFmt>
      <c:pivotFmt>
        <c:idx val="493"/>
        <c:spPr>
          <a:solidFill>
            <a:srgbClr val="4472C4"/>
          </a:solidFill>
          <a:ln>
            <a:noFill/>
          </a:ln>
          <a:effectLst/>
        </c:spPr>
      </c:pivotFmt>
      <c:pivotFmt>
        <c:idx val="494"/>
        <c:spPr>
          <a:solidFill>
            <a:srgbClr val="4472C4"/>
          </a:solidFill>
          <a:ln>
            <a:noFill/>
          </a:ln>
          <a:effectLst/>
        </c:spPr>
      </c:pivotFmt>
      <c:pivotFmt>
        <c:idx val="495"/>
        <c:spPr>
          <a:solidFill>
            <a:srgbClr val="4472C4"/>
          </a:solidFill>
          <a:ln>
            <a:noFill/>
          </a:ln>
          <a:effectLst/>
        </c:spPr>
      </c:pivotFmt>
      <c:pivotFmt>
        <c:idx val="496"/>
        <c:spPr>
          <a:solidFill>
            <a:srgbClr val="4472C4"/>
          </a:solidFill>
          <a:ln>
            <a:noFill/>
          </a:ln>
          <a:effectLst/>
        </c:spPr>
      </c:pivotFmt>
      <c:pivotFmt>
        <c:idx val="497"/>
        <c:spPr>
          <a:solidFill>
            <a:srgbClr val="4472C4"/>
          </a:solidFill>
          <a:ln>
            <a:noFill/>
          </a:ln>
          <a:effectLst/>
        </c:spPr>
      </c:pivotFmt>
      <c:pivotFmt>
        <c:idx val="498"/>
        <c:spPr>
          <a:solidFill>
            <a:srgbClr val="4472C4"/>
          </a:solidFill>
          <a:ln>
            <a:noFill/>
          </a:ln>
          <a:effectLst/>
        </c:spPr>
      </c:pivotFmt>
      <c:pivotFmt>
        <c:idx val="499"/>
        <c:spPr>
          <a:solidFill>
            <a:srgbClr val="4472C4"/>
          </a:solidFill>
          <a:ln>
            <a:noFill/>
          </a:ln>
          <a:effectLst/>
        </c:spPr>
      </c:pivotFmt>
      <c:pivotFmt>
        <c:idx val="500"/>
        <c:spPr>
          <a:solidFill>
            <a:srgbClr val="4472C4"/>
          </a:solidFill>
          <a:ln>
            <a:noFill/>
          </a:ln>
          <a:effectLst/>
        </c:spPr>
      </c:pivotFmt>
      <c:pivotFmt>
        <c:idx val="501"/>
        <c:spPr>
          <a:solidFill>
            <a:srgbClr val="4472C4"/>
          </a:solidFill>
          <a:ln>
            <a:noFill/>
          </a:ln>
          <a:effectLst/>
        </c:spPr>
      </c:pivotFmt>
      <c:pivotFmt>
        <c:idx val="502"/>
        <c:spPr>
          <a:solidFill>
            <a:srgbClr val="4472C4"/>
          </a:solidFill>
          <a:ln>
            <a:noFill/>
          </a:ln>
          <a:effectLst/>
        </c:spPr>
      </c:pivotFmt>
      <c:pivotFmt>
        <c:idx val="503"/>
        <c:spPr>
          <a:solidFill>
            <a:srgbClr val="4472C4"/>
          </a:solidFill>
          <a:ln>
            <a:noFill/>
          </a:ln>
          <a:effectLst/>
        </c:spPr>
      </c:pivotFmt>
      <c:pivotFmt>
        <c:idx val="504"/>
        <c:spPr>
          <a:solidFill>
            <a:srgbClr val="4472C4"/>
          </a:solidFill>
          <a:ln>
            <a:noFill/>
          </a:ln>
          <a:effectLst/>
        </c:spPr>
      </c:pivotFmt>
      <c:pivotFmt>
        <c:idx val="505"/>
        <c:spPr>
          <a:solidFill>
            <a:srgbClr val="4472C4"/>
          </a:solidFill>
          <a:ln>
            <a:noFill/>
          </a:ln>
          <a:effectLst/>
        </c:spPr>
      </c:pivotFmt>
      <c:pivotFmt>
        <c:idx val="506"/>
        <c:spPr>
          <a:solidFill>
            <a:srgbClr val="4472C4"/>
          </a:solidFill>
          <a:ln>
            <a:noFill/>
          </a:ln>
          <a:effectLst/>
        </c:spPr>
      </c:pivotFmt>
      <c:pivotFmt>
        <c:idx val="507"/>
        <c:spPr>
          <a:solidFill>
            <a:srgbClr val="4472C4"/>
          </a:solidFill>
          <a:ln>
            <a:noFill/>
          </a:ln>
          <a:effectLst/>
        </c:spPr>
      </c:pivotFmt>
      <c:pivotFmt>
        <c:idx val="508"/>
        <c:spPr>
          <a:solidFill>
            <a:srgbClr val="4472C4"/>
          </a:solidFill>
          <a:ln>
            <a:noFill/>
          </a:ln>
          <a:effectLst/>
        </c:spPr>
      </c:pivotFmt>
      <c:pivotFmt>
        <c:idx val="509"/>
        <c:spPr>
          <a:solidFill>
            <a:srgbClr val="4472C4"/>
          </a:solidFill>
          <a:ln>
            <a:noFill/>
          </a:ln>
          <a:effectLst/>
        </c:spPr>
      </c:pivotFmt>
      <c:pivotFmt>
        <c:idx val="510"/>
        <c:spPr>
          <a:solidFill>
            <a:srgbClr val="4472C4"/>
          </a:solidFill>
          <a:ln>
            <a:noFill/>
          </a:ln>
          <a:effectLst/>
        </c:spPr>
      </c:pivotFmt>
      <c:pivotFmt>
        <c:idx val="511"/>
        <c:spPr>
          <a:solidFill>
            <a:srgbClr val="4472C4"/>
          </a:solidFill>
          <a:ln>
            <a:noFill/>
          </a:ln>
          <a:effectLst/>
        </c:spPr>
      </c:pivotFmt>
      <c:pivotFmt>
        <c:idx val="512"/>
        <c:spPr>
          <a:solidFill>
            <a:srgbClr val="4472C4"/>
          </a:solidFill>
          <a:ln>
            <a:noFill/>
          </a:ln>
          <a:effectLst/>
        </c:spPr>
      </c:pivotFmt>
      <c:pivotFmt>
        <c:idx val="513"/>
        <c:spPr>
          <a:solidFill>
            <a:srgbClr val="4472C4"/>
          </a:solidFill>
          <a:ln>
            <a:noFill/>
          </a:ln>
          <a:effectLst/>
        </c:spPr>
      </c:pivotFmt>
      <c:pivotFmt>
        <c:idx val="514"/>
        <c:spPr>
          <a:solidFill>
            <a:srgbClr val="4472C4"/>
          </a:solidFill>
          <a:ln>
            <a:noFill/>
          </a:ln>
          <a:effectLst/>
        </c:spPr>
      </c:pivotFmt>
      <c:pivotFmt>
        <c:idx val="515"/>
        <c:spPr>
          <a:solidFill>
            <a:srgbClr val="4472C4"/>
          </a:solidFill>
          <a:ln>
            <a:noFill/>
          </a:ln>
          <a:effectLst/>
        </c:spPr>
      </c:pivotFmt>
      <c:pivotFmt>
        <c:idx val="516"/>
        <c:spPr>
          <a:solidFill>
            <a:srgbClr val="4472C4"/>
          </a:solidFill>
          <a:ln>
            <a:noFill/>
          </a:ln>
          <a:effectLst/>
        </c:spPr>
      </c:pivotFmt>
      <c:pivotFmt>
        <c:idx val="517"/>
        <c:spPr>
          <a:solidFill>
            <a:srgbClr val="4472C4"/>
          </a:solidFill>
          <a:ln>
            <a:noFill/>
          </a:ln>
          <a:effectLst/>
        </c:spPr>
      </c:pivotFmt>
      <c:pivotFmt>
        <c:idx val="518"/>
        <c:spPr>
          <a:solidFill>
            <a:srgbClr val="4472C4"/>
          </a:solidFill>
          <a:ln>
            <a:noFill/>
          </a:ln>
          <a:effectLst/>
        </c:spPr>
      </c:pivotFmt>
      <c:pivotFmt>
        <c:idx val="519"/>
        <c:spPr>
          <a:solidFill>
            <a:srgbClr val="4472C4"/>
          </a:solidFill>
          <a:ln>
            <a:noFill/>
          </a:ln>
          <a:effectLst/>
        </c:spPr>
      </c:pivotFmt>
      <c:pivotFmt>
        <c:idx val="520"/>
        <c:spPr>
          <a:solidFill>
            <a:srgbClr val="4472C4"/>
          </a:solidFill>
          <a:ln>
            <a:noFill/>
          </a:ln>
          <a:effectLst/>
        </c:spPr>
      </c:pivotFmt>
      <c:pivotFmt>
        <c:idx val="521"/>
        <c:spPr>
          <a:solidFill>
            <a:srgbClr val="4472C4"/>
          </a:solidFill>
          <a:ln>
            <a:noFill/>
          </a:ln>
          <a:effectLst/>
        </c:spPr>
      </c:pivotFmt>
      <c:pivotFmt>
        <c:idx val="522"/>
        <c:spPr>
          <a:solidFill>
            <a:srgbClr val="4472C4"/>
          </a:solidFill>
          <a:ln>
            <a:noFill/>
          </a:ln>
          <a:effectLst/>
        </c:spPr>
      </c:pivotFmt>
      <c:pivotFmt>
        <c:idx val="523"/>
        <c:spPr>
          <a:solidFill>
            <a:srgbClr val="4472C4"/>
          </a:solidFill>
          <a:ln>
            <a:noFill/>
          </a:ln>
          <a:effectLst/>
        </c:spPr>
      </c:pivotFmt>
      <c:pivotFmt>
        <c:idx val="524"/>
        <c:spPr>
          <a:solidFill>
            <a:srgbClr val="4472C4"/>
          </a:solidFill>
          <a:ln>
            <a:noFill/>
          </a:ln>
          <a:effectLst/>
        </c:spPr>
      </c:pivotFmt>
      <c:pivotFmt>
        <c:idx val="525"/>
        <c:spPr>
          <a:solidFill>
            <a:srgbClr val="4472C4"/>
          </a:solidFill>
          <a:ln>
            <a:noFill/>
          </a:ln>
          <a:effectLst/>
        </c:spPr>
      </c:pivotFmt>
      <c:pivotFmt>
        <c:idx val="526"/>
        <c:spPr>
          <a:solidFill>
            <a:srgbClr val="4472C4"/>
          </a:solidFill>
          <a:ln>
            <a:noFill/>
          </a:ln>
          <a:effectLst/>
        </c:spPr>
      </c:pivotFmt>
      <c:pivotFmt>
        <c:idx val="527"/>
        <c:spPr>
          <a:solidFill>
            <a:srgbClr val="4472C4"/>
          </a:solidFill>
          <a:ln>
            <a:noFill/>
          </a:ln>
          <a:effectLst/>
        </c:spPr>
      </c:pivotFmt>
      <c:pivotFmt>
        <c:idx val="528"/>
        <c:spPr>
          <a:solidFill>
            <a:srgbClr val="4472C4"/>
          </a:solidFill>
          <a:ln>
            <a:noFill/>
          </a:ln>
          <a:effectLst/>
        </c:spPr>
      </c:pivotFmt>
      <c:pivotFmt>
        <c:idx val="529"/>
        <c:spPr>
          <a:solidFill>
            <a:srgbClr val="4472C4"/>
          </a:solidFill>
          <a:ln>
            <a:noFill/>
          </a:ln>
          <a:effectLst/>
        </c:spPr>
      </c:pivotFmt>
      <c:pivotFmt>
        <c:idx val="530"/>
        <c:spPr>
          <a:solidFill>
            <a:srgbClr val="4472C4"/>
          </a:solidFill>
          <a:ln>
            <a:noFill/>
          </a:ln>
          <a:effectLst/>
        </c:spPr>
      </c:pivotFmt>
      <c:pivotFmt>
        <c:idx val="531"/>
        <c:spPr>
          <a:solidFill>
            <a:srgbClr val="4472C4"/>
          </a:solidFill>
          <a:ln>
            <a:noFill/>
          </a:ln>
          <a:effectLst/>
        </c:spPr>
      </c:pivotFmt>
      <c:pivotFmt>
        <c:idx val="532"/>
        <c:spPr>
          <a:solidFill>
            <a:srgbClr val="4472C4"/>
          </a:solidFill>
          <a:ln>
            <a:noFill/>
          </a:ln>
          <a:effectLst/>
        </c:spPr>
      </c:pivotFmt>
      <c:pivotFmt>
        <c:idx val="533"/>
        <c:spPr>
          <a:solidFill>
            <a:srgbClr val="4472C4"/>
          </a:solidFill>
          <a:ln>
            <a:noFill/>
          </a:ln>
          <a:effectLst/>
        </c:spPr>
      </c:pivotFmt>
      <c:pivotFmt>
        <c:idx val="534"/>
        <c:spPr>
          <a:solidFill>
            <a:srgbClr val="4472C4"/>
          </a:solidFill>
          <a:ln>
            <a:noFill/>
          </a:ln>
          <a:effectLst/>
        </c:spPr>
      </c:pivotFmt>
      <c:pivotFmt>
        <c:idx val="535"/>
        <c:spPr>
          <a:solidFill>
            <a:srgbClr val="4472C4"/>
          </a:solidFill>
          <a:ln>
            <a:noFill/>
          </a:ln>
          <a:effectLst/>
        </c:spPr>
      </c:pivotFmt>
      <c:pivotFmt>
        <c:idx val="536"/>
        <c:spPr>
          <a:solidFill>
            <a:srgbClr val="4472C4"/>
          </a:solidFill>
          <a:ln>
            <a:noFill/>
          </a:ln>
          <a:effectLst/>
        </c:spPr>
      </c:pivotFmt>
      <c:pivotFmt>
        <c:idx val="537"/>
        <c:spPr>
          <a:solidFill>
            <a:srgbClr val="4472C4"/>
          </a:solidFill>
          <a:ln>
            <a:noFill/>
          </a:ln>
          <a:effectLst/>
        </c:spPr>
      </c:pivotFmt>
      <c:pivotFmt>
        <c:idx val="538"/>
        <c:spPr>
          <a:solidFill>
            <a:srgbClr val="4472C4"/>
          </a:solidFill>
          <a:ln>
            <a:noFill/>
          </a:ln>
          <a:effectLst/>
        </c:spPr>
      </c:pivotFmt>
      <c:pivotFmt>
        <c:idx val="539"/>
        <c:spPr>
          <a:solidFill>
            <a:srgbClr val="4472C4"/>
          </a:solidFill>
          <a:ln>
            <a:noFill/>
          </a:ln>
          <a:effectLst/>
        </c:spPr>
      </c:pivotFmt>
      <c:pivotFmt>
        <c:idx val="540"/>
        <c:spPr>
          <a:solidFill>
            <a:srgbClr val="4472C4"/>
          </a:solidFill>
          <a:ln>
            <a:noFill/>
          </a:ln>
          <a:effectLst/>
        </c:spPr>
      </c:pivotFmt>
      <c:pivotFmt>
        <c:idx val="541"/>
        <c:spPr>
          <a:solidFill>
            <a:srgbClr val="4472C4"/>
          </a:solidFill>
          <a:ln>
            <a:noFill/>
          </a:ln>
          <a:effectLst/>
        </c:spPr>
      </c:pivotFmt>
      <c:pivotFmt>
        <c:idx val="542"/>
        <c:spPr>
          <a:solidFill>
            <a:srgbClr val="4472C4"/>
          </a:solidFill>
          <a:ln>
            <a:noFill/>
          </a:ln>
          <a:effectLst/>
        </c:spPr>
      </c:pivotFmt>
      <c:pivotFmt>
        <c:idx val="543"/>
        <c:spPr>
          <a:solidFill>
            <a:srgbClr val="4472C4"/>
          </a:solidFill>
          <a:ln>
            <a:noFill/>
          </a:ln>
          <a:effectLst/>
        </c:spPr>
      </c:pivotFmt>
      <c:pivotFmt>
        <c:idx val="544"/>
        <c:spPr>
          <a:solidFill>
            <a:srgbClr val="4472C4"/>
          </a:solidFill>
          <a:ln>
            <a:noFill/>
          </a:ln>
          <a:effectLst/>
        </c:spPr>
      </c:pivotFmt>
      <c:pivotFmt>
        <c:idx val="545"/>
        <c:spPr>
          <a:solidFill>
            <a:srgbClr val="4472C4"/>
          </a:solidFill>
          <a:ln>
            <a:noFill/>
          </a:ln>
          <a:effectLst/>
        </c:spPr>
      </c:pivotFmt>
      <c:pivotFmt>
        <c:idx val="546"/>
        <c:spPr>
          <a:solidFill>
            <a:srgbClr val="4472C4"/>
          </a:solidFill>
          <a:ln>
            <a:noFill/>
          </a:ln>
          <a:effectLst/>
        </c:spPr>
      </c:pivotFmt>
      <c:pivotFmt>
        <c:idx val="547"/>
        <c:spPr>
          <a:solidFill>
            <a:srgbClr val="4472C4"/>
          </a:solidFill>
          <a:ln>
            <a:noFill/>
          </a:ln>
          <a:effectLst/>
        </c:spPr>
      </c:pivotFmt>
      <c:pivotFmt>
        <c:idx val="548"/>
        <c:spPr>
          <a:solidFill>
            <a:srgbClr val="4472C4"/>
          </a:solidFill>
          <a:ln>
            <a:noFill/>
          </a:ln>
          <a:effectLst/>
        </c:spPr>
      </c:pivotFmt>
      <c:pivotFmt>
        <c:idx val="549"/>
        <c:spPr>
          <a:solidFill>
            <a:srgbClr val="4472C4"/>
          </a:solidFill>
          <a:ln>
            <a:noFill/>
          </a:ln>
          <a:effectLst/>
        </c:spPr>
      </c:pivotFmt>
      <c:pivotFmt>
        <c:idx val="550"/>
        <c:spPr>
          <a:solidFill>
            <a:srgbClr val="4472C4"/>
          </a:solidFill>
          <a:ln>
            <a:noFill/>
          </a:ln>
          <a:effectLst/>
        </c:spPr>
      </c:pivotFmt>
      <c:pivotFmt>
        <c:idx val="551"/>
        <c:spPr>
          <a:solidFill>
            <a:srgbClr val="4472C4"/>
          </a:solidFill>
          <a:ln>
            <a:noFill/>
          </a:ln>
          <a:effectLst/>
        </c:spPr>
      </c:pivotFmt>
      <c:pivotFmt>
        <c:idx val="552"/>
        <c:spPr>
          <a:solidFill>
            <a:srgbClr val="4472C4"/>
          </a:solidFill>
          <a:ln>
            <a:noFill/>
          </a:ln>
          <a:effectLst/>
        </c:spPr>
      </c:pivotFmt>
      <c:pivotFmt>
        <c:idx val="553"/>
        <c:spPr>
          <a:solidFill>
            <a:srgbClr val="4472C4"/>
          </a:solidFill>
          <a:ln>
            <a:noFill/>
          </a:ln>
          <a:effectLst/>
        </c:spPr>
      </c:pivotFmt>
      <c:pivotFmt>
        <c:idx val="554"/>
        <c:spPr>
          <a:solidFill>
            <a:srgbClr val="4472C4"/>
          </a:solidFill>
          <a:ln>
            <a:noFill/>
          </a:ln>
          <a:effectLst/>
        </c:spPr>
      </c:pivotFmt>
      <c:pivotFmt>
        <c:idx val="555"/>
        <c:spPr>
          <a:solidFill>
            <a:srgbClr val="4472C4"/>
          </a:solidFill>
          <a:ln>
            <a:noFill/>
          </a:ln>
          <a:effectLst/>
        </c:spPr>
      </c:pivotFmt>
      <c:pivotFmt>
        <c:idx val="556"/>
        <c:spPr>
          <a:solidFill>
            <a:srgbClr val="4472C4"/>
          </a:solidFill>
          <a:ln>
            <a:noFill/>
          </a:ln>
          <a:effectLst/>
        </c:spPr>
      </c:pivotFmt>
      <c:pivotFmt>
        <c:idx val="557"/>
        <c:spPr>
          <a:solidFill>
            <a:srgbClr val="4472C4"/>
          </a:solidFill>
          <a:ln>
            <a:noFill/>
          </a:ln>
          <a:effectLst/>
        </c:spPr>
      </c:pivotFmt>
      <c:pivotFmt>
        <c:idx val="558"/>
        <c:spPr>
          <a:solidFill>
            <a:srgbClr val="4472C4"/>
          </a:solidFill>
          <a:ln>
            <a:noFill/>
          </a:ln>
          <a:effectLst/>
        </c:spPr>
      </c:pivotFmt>
      <c:pivotFmt>
        <c:idx val="559"/>
        <c:spPr>
          <a:solidFill>
            <a:srgbClr val="4472C4"/>
          </a:solidFill>
          <a:ln>
            <a:noFill/>
          </a:ln>
          <a:effectLst/>
        </c:spPr>
      </c:pivotFmt>
      <c:pivotFmt>
        <c:idx val="560"/>
        <c:spPr>
          <a:solidFill>
            <a:srgbClr val="4472C4"/>
          </a:solidFill>
          <a:ln>
            <a:noFill/>
          </a:ln>
          <a:effectLst/>
        </c:spPr>
      </c:pivotFmt>
      <c:pivotFmt>
        <c:idx val="561"/>
        <c:spPr>
          <a:solidFill>
            <a:srgbClr val="4472C4"/>
          </a:solidFill>
          <a:ln>
            <a:noFill/>
          </a:ln>
          <a:effectLst/>
        </c:spPr>
      </c:pivotFmt>
      <c:pivotFmt>
        <c:idx val="562"/>
        <c:spPr>
          <a:solidFill>
            <a:srgbClr val="4472C4"/>
          </a:solidFill>
          <a:ln>
            <a:noFill/>
          </a:ln>
          <a:effectLst/>
        </c:spPr>
      </c:pivotFmt>
      <c:pivotFmt>
        <c:idx val="563"/>
        <c:spPr>
          <a:solidFill>
            <a:srgbClr val="4472C4"/>
          </a:solidFill>
          <a:ln>
            <a:noFill/>
          </a:ln>
          <a:effectLst/>
        </c:spPr>
      </c:pivotFmt>
      <c:pivotFmt>
        <c:idx val="564"/>
        <c:spPr>
          <a:solidFill>
            <a:srgbClr val="4472C4"/>
          </a:solidFill>
          <a:ln>
            <a:noFill/>
          </a:ln>
          <a:effectLst/>
        </c:spPr>
      </c:pivotFmt>
      <c:pivotFmt>
        <c:idx val="565"/>
        <c:spPr>
          <a:solidFill>
            <a:srgbClr val="4472C4"/>
          </a:solidFill>
          <a:ln>
            <a:noFill/>
          </a:ln>
          <a:effectLst/>
        </c:spPr>
      </c:pivotFmt>
      <c:pivotFmt>
        <c:idx val="566"/>
        <c:spPr>
          <a:solidFill>
            <a:srgbClr val="4472C4"/>
          </a:solidFill>
          <a:ln>
            <a:noFill/>
          </a:ln>
          <a:effectLst/>
        </c:spPr>
      </c:pivotFmt>
      <c:pivotFmt>
        <c:idx val="567"/>
        <c:spPr>
          <a:solidFill>
            <a:srgbClr val="4472C4"/>
          </a:solidFill>
          <a:ln>
            <a:noFill/>
          </a:ln>
          <a:effectLst/>
        </c:spPr>
      </c:pivotFmt>
      <c:pivotFmt>
        <c:idx val="568"/>
        <c:spPr>
          <a:solidFill>
            <a:srgbClr val="4472C4"/>
          </a:solidFill>
          <a:ln>
            <a:noFill/>
          </a:ln>
          <a:effectLst/>
        </c:spPr>
      </c:pivotFmt>
      <c:pivotFmt>
        <c:idx val="569"/>
        <c:spPr>
          <a:solidFill>
            <a:srgbClr val="4472C4"/>
          </a:solidFill>
          <a:ln>
            <a:noFill/>
          </a:ln>
          <a:effectLst/>
        </c:spPr>
      </c:pivotFmt>
      <c:pivotFmt>
        <c:idx val="570"/>
        <c:spPr>
          <a:solidFill>
            <a:srgbClr val="4472C4"/>
          </a:solidFill>
          <a:ln>
            <a:noFill/>
          </a:ln>
          <a:effectLst/>
        </c:spPr>
      </c:pivotFmt>
      <c:pivotFmt>
        <c:idx val="571"/>
        <c:spPr>
          <a:solidFill>
            <a:srgbClr val="4472C4"/>
          </a:solidFill>
          <a:ln>
            <a:noFill/>
          </a:ln>
          <a:effectLst/>
        </c:spPr>
      </c:pivotFmt>
      <c:pivotFmt>
        <c:idx val="572"/>
        <c:spPr>
          <a:solidFill>
            <a:srgbClr val="4472C4"/>
          </a:solidFill>
          <a:ln>
            <a:noFill/>
          </a:ln>
          <a:effectLst/>
        </c:spPr>
      </c:pivotFmt>
      <c:pivotFmt>
        <c:idx val="573"/>
        <c:spPr>
          <a:solidFill>
            <a:srgbClr val="4472C4"/>
          </a:solidFill>
          <a:ln>
            <a:noFill/>
          </a:ln>
          <a:effectLst/>
        </c:spPr>
      </c:pivotFmt>
      <c:pivotFmt>
        <c:idx val="574"/>
        <c:spPr>
          <a:solidFill>
            <a:srgbClr val="4472C4"/>
          </a:solidFill>
          <a:ln>
            <a:noFill/>
          </a:ln>
          <a:effectLst/>
        </c:spPr>
      </c:pivotFmt>
      <c:pivotFmt>
        <c:idx val="575"/>
        <c:spPr>
          <a:solidFill>
            <a:srgbClr val="4472C4"/>
          </a:solidFill>
          <a:ln>
            <a:noFill/>
          </a:ln>
          <a:effectLst/>
        </c:spPr>
      </c:pivotFmt>
      <c:pivotFmt>
        <c:idx val="576"/>
        <c:spPr>
          <a:solidFill>
            <a:srgbClr val="4472C4"/>
          </a:solidFill>
          <a:ln>
            <a:noFill/>
          </a:ln>
          <a:effectLst/>
        </c:spPr>
      </c:pivotFmt>
      <c:pivotFmt>
        <c:idx val="577"/>
        <c:spPr>
          <a:solidFill>
            <a:srgbClr val="4472C4"/>
          </a:solidFill>
          <a:ln>
            <a:noFill/>
          </a:ln>
          <a:effectLst/>
        </c:spPr>
      </c:pivotFmt>
      <c:pivotFmt>
        <c:idx val="578"/>
        <c:spPr>
          <a:solidFill>
            <a:srgbClr val="4472C4"/>
          </a:solidFill>
          <a:ln>
            <a:noFill/>
          </a:ln>
          <a:effectLst/>
        </c:spPr>
      </c:pivotFmt>
      <c:pivotFmt>
        <c:idx val="579"/>
        <c:spPr>
          <a:solidFill>
            <a:srgbClr val="4472C4"/>
          </a:solidFill>
          <a:ln>
            <a:noFill/>
          </a:ln>
          <a:effectLst/>
        </c:spPr>
      </c:pivotFmt>
      <c:pivotFmt>
        <c:idx val="580"/>
        <c:spPr>
          <a:solidFill>
            <a:srgbClr val="4472C4"/>
          </a:solidFill>
          <a:ln>
            <a:noFill/>
          </a:ln>
          <a:effectLst/>
        </c:spPr>
      </c:pivotFmt>
      <c:pivotFmt>
        <c:idx val="581"/>
        <c:spPr>
          <a:solidFill>
            <a:srgbClr val="4472C4"/>
          </a:solidFill>
          <a:ln>
            <a:noFill/>
          </a:ln>
          <a:effectLst/>
        </c:spPr>
      </c:pivotFmt>
      <c:pivotFmt>
        <c:idx val="582"/>
        <c:spPr>
          <a:solidFill>
            <a:srgbClr val="4472C4"/>
          </a:solidFill>
          <a:ln>
            <a:noFill/>
          </a:ln>
          <a:effectLst/>
        </c:spPr>
      </c:pivotFmt>
      <c:pivotFmt>
        <c:idx val="583"/>
        <c:spPr>
          <a:solidFill>
            <a:srgbClr val="4472C4"/>
          </a:solidFill>
          <a:ln>
            <a:noFill/>
          </a:ln>
          <a:effectLst/>
        </c:spPr>
      </c:pivotFmt>
      <c:pivotFmt>
        <c:idx val="584"/>
        <c:spPr>
          <a:solidFill>
            <a:srgbClr val="4472C4"/>
          </a:solidFill>
          <a:ln>
            <a:noFill/>
          </a:ln>
          <a:effectLst/>
        </c:spPr>
      </c:pivotFmt>
      <c:pivotFmt>
        <c:idx val="585"/>
        <c:spPr>
          <a:solidFill>
            <a:srgbClr val="4472C4"/>
          </a:solidFill>
          <a:ln>
            <a:noFill/>
          </a:ln>
          <a:effectLst/>
        </c:spPr>
      </c:pivotFmt>
      <c:pivotFmt>
        <c:idx val="586"/>
        <c:spPr>
          <a:solidFill>
            <a:srgbClr val="4472C4"/>
          </a:solidFill>
          <a:ln>
            <a:noFill/>
          </a:ln>
          <a:effectLst/>
        </c:spPr>
      </c:pivotFmt>
      <c:pivotFmt>
        <c:idx val="587"/>
        <c:spPr>
          <a:solidFill>
            <a:srgbClr val="4472C4"/>
          </a:solidFill>
          <a:ln>
            <a:noFill/>
          </a:ln>
          <a:effectLst/>
        </c:spPr>
      </c:pivotFmt>
      <c:pivotFmt>
        <c:idx val="588"/>
        <c:spPr>
          <a:solidFill>
            <a:srgbClr val="4472C4"/>
          </a:solidFill>
          <a:ln>
            <a:noFill/>
          </a:ln>
          <a:effectLst/>
        </c:spPr>
      </c:pivotFmt>
      <c:pivotFmt>
        <c:idx val="589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90"/>
        <c:spPr>
          <a:solidFill>
            <a:srgbClr val="4472C4"/>
          </a:solidFill>
          <a:ln>
            <a:noFill/>
          </a:ln>
          <a:effectLst/>
        </c:spPr>
      </c:pivotFmt>
      <c:pivotFmt>
        <c:idx val="591"/>
        <c:spPr>
          <a:solidFill>
            <a:srgbClr val="4472C4"/>
          </a:solidFill>
          <a:ln>
            <a:noFill/>
          </a:ln>
          <a:effectLst/>
        </c:spPr>
      </c:pivotFmt>
      <c:pivotFmt>
        <c:idx val="592"/>
        <c:spPr>
          <a:solidFill>
            <a:srgbClr val="4472C4"/>
          </a:solidFill>
          <a:ln>
            <a:noFill/>
          </a:ln>
          <a:effectLst/>
        </c:spPr>
      </c:pivotFmt>
      <c:pivotFmt>
        <c:idx val="593"/>
        <c:spPr>
          <a:solidFill>
            <a:srgbClr val="4472C4"/>
          </a:solidFill>
          <a:ln>
            <a:noFill/>
          </a:ln>
          <a:effectLst/>
        </c:spPr>
      </c:pivotFmt>
      <c:pivotFmt>
        <c:idx val="594"/>
        <c:spPr>
          <a:solidFill>
            <a:srgbClr val="4472C4"/>
          </a:solidFill>
          <a:ln>
            <a:noFill/>
          </a:ln>
          <a:effectLst/>
        </c:spPr>
      </c:pivotFmt>
      <c:pivotFmt>
        <c:idx val="595"/>
        <c:spPr>
          <a:solidFill>
            <a:srgbClr val="4472C4"/>
          </a:solidFill>
          <a:ln>
            <a:noFill/>
          </a:ln>
          <a:effectLst/>
        </c:spPr>
      </c:pivotFmt>
      <c:pivotFmt>
        <c:idx val="596"/>
        <c:spPr>
          <a:solidFill>
            <a:srgbClr val="4472C4"/>
          </a:solidFill>
          <a:ln>
            <a:noFill/>
          </a:ln>
          <a:effectLst/>
        </c:spPr>
      </c:pivotFmt>
      <c:pivotFmt>
        <c:idx val="597"/>
        <c:spPr>
          <a:solidFill>
            <a:srgbClr val="4472C4"/>
          </a:solidFill>
          <a:ln>
            <a:noFill/>
          </a:ln>
          <a:effectLst/>
        </c:spPr>
      </c:pivotFmt>
      <c:pivotFmt>
        <c:idx val="598"/>
        <c:spPr>
          <a:solidFill>
            <a:srgbClr val="4472C4"/>
          </a:solidFill>
          <a:ln>
            <a:noFill/>
          </a:ln>
          <a:effectLst/>
        </c:spPr>
      </c:pivotFmt>
      <c:pivotFmt>
        <c:idx val="599"/>
        <c:spPr>
          <a:solidFill>
            <a:srgbClr val="4472C4"/>
          </a:solidFill>
          <a:ln>
            <a:noFill/>
          </a:ln>
          <a:effectLst/>
        </c:spPr>
      </c:pivotFmt>
      <c:pivotFmt>
        <c:idx val="600"/>
        <c:spPr>
          <a:solidFill>
            <a:srgbClr val="4472C4"/>
          </a:solidFill>
          <a:ln>
            <a:noFill/>
          </a:ln>
          <a:effectLst/>
        </c:spPr>
      </c:pivotFmt>
      <c:pivotFmt>
        <c:idx val="601"/>
        <c:spPr>
          <a:solidFill>
            <a:srgbClr val="4472C4"/>
          </a:solidFill>
          <a:ln>
            <a:noFill/>
          </a:ln>
          <a:effectLst/>
        </c:spPr>
      </c:pivotFmt>
      <c:pivotFmt>
        <c:idx val="602"/>
        <c:spPr>
          <a:solidFill>
            <a:srgbClr val="4472C4"/>
          </a:solidFill>
          <a:ln>
            <a:noFill/>
          </a:ln>
          <a:effectLst/>
        </c:spPr>
      </c:pivotFmt>
      <c:pivotFmt>
        <c:idx val="603"/>
        <c:spPr>
          <a:solidFill>
            <a:srgbClr val="4472C4"/>
          </a:solidFill>
          <a:ln>
            <a:noFill/>
          </a:ln>
          <a:effectLst/>
        </c:spPr>
      </c:pivotFmt>
      <c:pivotFmt>
        <c:idx val="604"/>
        <c:spPr>
          <a:solidFill>
            <a:srgbClr val="4472C4"/>
          </a:solidFill>
          <a:ln>
            <a:noFill/>
          </a:ln>
          <a:effectLst/>
        </c:spPr>
      </c:pivotFmt>
      <c:pivotFmt>
        <c:idx val="605"/>
        <c:spPr>
          <a:solidFill>
            <a:srgbClr val="4472C4"/>
          </a:solidFill>
          <a:ln>
            <a:noFill/>
          </a:ln>
          <a:effectLst/>
        </c:spPr>
      </c:pivotFmt>
      <c:pivotFmt>
        <c:idx val="606"/>
        <c:spPr>
          <a:solidFill>
            <a:srgbClr val="4472C4"/>
          </a:solidFill>
          <a:ln>
            <a:noFill/>
          </a:ln>
          <a:effectLst/>
        </c:spPr>
      </c:pivotFmt>
      <c:pivotFmt>
        <c:idx val="607"/>
        <c:spPr>
          <a:solidFill>
            <a:srgbClr val="4472C4"/>
          </a:solidFill>
          <a:ln>
            <a:noFill/>
          </a:ln>
          <a:effectLst/>
        </c:spPr>
      </c:pivotFmt>
      <c:pivotFmt>
        <c:idx val="608"/>
        <c:spPr>
          <a:solidFill>
            <a:srgbClr val="4472C4"/>
          </a:solidFill>
          <a:ln>
            <a:noFill/>
          </a:ln>
          <a:effectLst/>
        </c:spPr>
      </c:pivotFmt>
      <c:pivotFmt>
        <c:idx val="609"/>
        <c:spPr>
          <a:solidFill>
            <a:srgbClr val="4472C4"/>
          </a:solidFill>
          <a:ln>
            <a:noFill/>
          </a:ln>
          <a:effectLst/>
        </c:spPr>
      </c:pivotFmt>
      <c:pivotFmt>
        <c:idx val="610"/>
        <c:spPr>
          <a:solidFill>
            <a:srgbClr val="4472C4"/>
          </a:solidFill>
          <a:ln>
            <a:noFill/>
          </a:ln>
          <a:effectLst/>
        </c:spPr>
      </c:pivotFmt>
      <c:pivotFmt>
        <c:idx val="611"/>
        <c:spPr>
          <a:solidFill>
            <a:srgbClr val="4472C4"/>
          </a:solidFill>
          <a:ln>
            <a:noFill/>
          </a:ln>
          <a:effectLst/>
        </c:spPr>
      </c:pivotFmt>
      <c:pivotFmt>
        <c:idx val="612"/>
        <c:spPr>
          <a:solidFill>
            <a:srgbClr val="4472C4"/>
          </a:solidFill>
          <a:ln>
            <a:noFill/>
          </a:ln>
          <a:effectLst/>
        </c:spPr>
      </c:pivotFmt>
      <c:pivotFmt>
        <c:idx val="613"/>
        <c:spPr>
          <a:solidFill>
            <a:srgbClr val="4472C4"/>
          </a:solidFill>
          <a:ln>
            <a:noFill/>
          </a:ln>
          <a:effectLst/>
        </c:spPr>
      </c:pivotFmt>
      <c:pivotFmt>
        <c:idx val="614"/>
        <c:spPr>
          <a:solidFill>
            <a:srgbClr val="4472C4"/>
          </a:solidFill>
          <a:ln>
            <a:noFill/>
          </a:ln>
          <a:effectLst/>
        </c:spPr>
      </c:pivotFmt>
      <c:pivotFmt>
        <c:idx val="615"/>
        <c:spPr>
          <a:solidFill>
            <a:srgbClr val="4472C4"/>
          </a:solidFill>
          <a:ln>
            <a:noFill/>
          </a:ln>
          <a:effectLst/>
        </c:spPr>
      </c:pivotFmt>
      <c:pivotFmt>
        <c:idx val="616"/>
        <c:spPr>
          <a:solidFill>
            <a:srgbClr val="4472C4"/>
          </a:solidFill>
          <a:ln>
            <a:noFill/>
          </a:ln>
          <a:effectLst/>
        </c:spPr>
      </c:pivotFmt>
      <c:pivotFmt>
        <c:idx val="617"/>
        <c:spPr>
          <a:solidFill>
            <a:srgbClr val="4472C4"/>
          </a:solidFill>
          <a:ln>
            <a:noFill/>
          </a:ln>
          <a:effectLst/>
        </c:spPr>
      </c:pivotFmt>
      <c:pivotFmt>
        <c:idx val="618"/>
        <c:spPr>
          <a:solidFill>
            <a:srgbClr val="4472C4"/>
          </a:solidFill>
          <a:ln>
            <a:noFill/>
          </a:ln>
          <a:effectLst/>
        </c:spPr>
      </c:pivotFmt>
      <c:pivotFmt>
        <c:idx val="619"/>
        <c:spPr>
          <a:solidFill>
            <a:srgbClr val="4472C4"/>
          </a:solidFill>
          <a:ln>
            <a:noFill/>
          </a:ln>
          <a:effectLst/>
        </c:spPr>
      </c:pivotFmt>
      <c:pivotFmt>
        <c:idx val="620"/>
        <c:spPr>
          <a:solidFill>
            <a:srgbClr val="4472C4"/>
          </a:solidFill>
          <a:ln>
            <a:noFill/>
          </a:ln>
          <a:effectLst/>
        </c:spPr>
      </c:pivotFmt>
      <c:pivotFmt>
        <c:idx val="621"/>
        <c:spPr>
          <a:solidFill>
            <a:srgbClr val="4472C4"/>
          </a:solidFill>
          <a:ln>
            <a:noFill/>
          </a:ln>
          <a:effectLst/>
        </c:spPr>
      </c:pivotFmt>
      <c:pivotFmt>
        <c:idx val="622"/>
        <c:spPr>
          <a:solidFill>
            <a:srgbClr val="4472C4"/>
          </a:solidFill>
          <a:ln>
            <a:noFill/>
          </a:ln>
          <a:effectLst/>
        </c:spPr>
      </c:pivotFmt>
      <c:pivotFmt>
        <c:idx val="623"/>
        <c:spPr>
          <a:solidFill>
            <a:srgbClr val="4472C4"/>
          </a:solidFill>
          <a:ln>
            <a:noFill/>
          </a:ln>
          <a:effectLst/>
        </c:spPr>
      </c:pivotFmt>
      <c:pivotFmt>
        <c:idx val="624"/>
        <c:spPr>
          <a:solidFill>
            <a:srgbClr val="4472C4"/>
          </a:solidFill>
          <a:ln>
            <a:noFill/>
          </a:ln>
          <a:effectLst/>
        </c:spPr>
      </c:pivotFmt>
      <c:pivotFmt>
        <c:idx val="625"/>
        <c:spPr>
          <a:solidFill>
            <a:srgbClr val="4472C4"/>
          </a:solidFill>
          <a:ln>
            <a:noFill/>
          </a:ln>
          <a:effectLst/>
        </c:spPr>
      </c:pivotFmt>
      <c:pivotFmt>
        <c:idx val="626"/>
        <c:spPr>
          <a:solidFill>
            <a:srgbClr val="4472C4"/>
          </a:solidFill>
          <a:ln>
            <a:noFill/>
          </a:ln>
          <a:effectLst/>
        </c:spPr>
      </c:pivotFmt>
      <c:pivotFmt>
        <c:idx val="627"/>
        <c:spPr>
          <a:solidFill>
            <a:srgbClr val="4472C4"/>
          </a:solidFill>
          <a:ln>
            <a:noFill/>
          </a:ln>
          <a:effectLst/>
        </c:spPr>
      </c:pivotFmt>
      <c:pivotFmt>
        <c:idx val="628"/>
        <c:spPr>
          <a:solidFill>
            <a:srgbClr val="4472C4"/>
          </a:solidFill>
          <a:ln>
            <a:noFill/>
          </a:ln>
          <a:effectLst/>
        </c:spPr>
      </c:pivotFmt>
      <c:pivotFmt>
        <c:idx val="629"/>
        <c:spPr>
          <a:solidFill>
            <a:srgbClr val="4472C4"/>
          </a:solidFill>
          <a:ln>
            <a:noFill/>
          </a:ln>
          <a:effectLst/>
        </c:spPr>
      </c:pivotFmt>
      <c:pivotFmt>
        <c:idx val="630"/>
        <c:spPr>
          <a:solidFill>
            <a:srgbClr val="4472C4"/>
          </a:solidFill>
          <a:ln>
            <a:noFill/>
          </a:ln>
          <a:effectLst/>
        </c:spPr>
      </c:pivotFmt>
      <c:pivotFmt>
        <c:idx val="631"/>
        <c:spPr>
          <a:solidFill>
            <a:srgbClr val="4472C4"/>
          </a:solidFill>
          <a:ln>
            <a:noFill/>
          </a:ln>
          <a:effectLst/>
        </c:spPr>
      </c:pivotFmt>
      <c:pivotFmt>
        <c:idx val="632"/>
        <c:spPr>
          <a:solidFill>
            <a:srgbClr val="4472C4"/>
          </a:solidFill>
          <a:ln>
            <a:noFill/>
          </a:ln>
          <a:effectLst/>
        </c:spPr>
      </c:pivotFmt>
      <c:pivotFmt>
        <c:idx val="633"/>
        <c:spPr>
          <a:solidFill>
            <a:srgbClr val="4472C4"/>
          </a:solidFill>
          <a:ln>
            <a:noFill/>
          </a:ln>
          <a:effectLst/>
        </c:spPr>
      </c:pivotFmt>
      <c:pivotFmt>
        <c:idx val="634"/>
        <c:spPr>
          <a:solidFill>
            <a:srgbClr val="4472C4"/>
          </a:solidFill>
          <a:ln>
            <a:noFill/>
          </a:ln>
          <a:effectLst/>
        </c:spPr>
      </c:pivotFmt>
      <c:pivotFmt>
        <c:idx val="635"/>
        <c:spPr>
          <a:solidFill>
            <a:srgbClr val="4472C4"/>
          </a:solidFill>
          <a:ln>
            <a:noFill/>
          </a:ln>
          <a:effectLst/>
        </c:spPr>
      </c:pivotFmt>
      <c:pivotFmt>
        <c:idx val="636"/>
        <c:spPr>
          <a:solidFill>
            <a:srgbClr val="4472C4"/>
          </a:solidFill>
          <a:ln>
            <a:noFill/>
          </a:ln>
          <a:effectLst/>
        </c:spPr>
      </c:pivotFmt>
      <c:pivotFmt>
        <c:idx val="637"/>
        <c:spPr>
          <a:solidFill>
            <a:srgbClr val="4472C4"/>
          </a:solidFill>
          <a:ln>
            <a:noFill/>
          </a:ln>
          <a:effectLst/>
        </c:spPr>
      </c:pivotFmt>
      <c:pivotFmt>
        <c:idx val="638"/>
        <c:spPr>
          <a:solidFill>
            <a:srgbClr val="4472C4"/>
          </a:solidFill>
          <a:ln>
            <a:noFill/>
          </a:ln>
          <a:effectLst/>
        </c:spPr>
      </c:pivotFmt>
      <c:pivotFmt>
        <c:idx val="639"/>
        <c:spPr>
          <a:solidFill>
            <a:srgbClr val="4472C4"/>
          </a:solidFill>
          <a:ln>
            <a:noFill/>
          </a:ln>
          <a:effectLst/>
        </c:spPr>
      </c:pivotFmt>
      <c:pivotFmt>
        <c:idx val="640"/>
        <c:spPr>
          <a:solidFill>
            <a:srgbClr val="4472C4"/>
          </a:solidFill>
          <a:ln>
            <a:noFill/>
          </a:ln>
          <a:effectLst/>
        </c:spPr>
      </c:pivotFmt>
      <c:pivotFmt>
        <c:idx val="641"/>
        <c:spPr>
          <a:solidFill>
            <a:srgbClr val="4472C4"/>
          </a:solidFill>
          <a:ln>
            <a:noFill/>
          </a:ln>
          <a:effectLst/>
        </c:spPr>
      </c:pivotFmt>
      <c:pivotFmt>
        <c:idx val="642"/>
        <c:spPr>
          <a:solidFill>
            <a:srgbClr val="4472C4"/>
          </a:solidFill>
          <a:ln>
            <a:noFill/>
          </a:ln>
          <a:effectLst/>
        </c:spPr>
      </c:pivotFmt>
      <c:pivotFmt>
        <c:idx val="643"/>
        <c:spPr>
          <a:solidFill>
            <a:srgbClr val="4472C4"/>
          </a:solidFill>
          <a:ln>
            <a:noFill/>
          </a:ln>
          <a:effectLst/>
        </c:spPr>
      </c:pivotFmt>
      <c:pivotFmt>
        <c:idx val="644"/>
        <c:spPr>
          <a:solidFill>
            <a:srgbClr val="4472C4"/>
          </a:solidFill>
          <a:ln>
            <a:noFill/>
          </a:ln>
          <a:effectLst/>
        </c:spPr>
      </c:pivotFmt>
      <c:pivotFmt>
        <c:idx val="645"/>
        <c:spPr>
          <a:solidFill>
            <a:srgbClr val="4472C4"/>
          </a:solidFill>
          <a:ln>
            <a:noFill/>
          </a:ln>
          <a:effectLst/>
        </c:spPr>
      </c:pivotFmt>
      <c:pivotFmt>
        <c:idx val="646"/>
        <c:spPr>
          <a:solidFill>
            <a:srgbClr val="4472C4"/>
          </a:solidFill>
          <a:ln>
            <a:noFill/>
          </a:ln>
          <a:effectLst/>
        </c:spPr>
      </c:pivotFmt>
      <c:pivotFmt>
        <c:idx val="647"/>
        <c:spPr>
          <a:solidFill>
            <a:srgbClr val="4472C4"/>
          </a:solidFill>
          <a:ln>
            <a:noFill/>
          </a:ln>
          <a:effectLst/>
        </c:spPr>
      </c:pivotFmt>
      <c:pivotFmt>
        <c:idx val="648"/>
        <c:spPr>
          <a:solidFill>
            <a:srgbClr val="4472C4"/>
          </a:solidFill>
          <a:ln>
            <a:noFill/>
          </a:ln>
          <a:effectLst/>
        </c:spPr>
      </c:pivotFmt>
      <c:pivotFmt>
        <c:idx val="649"/>
        <c:spPr>
          <a:solidFill>
            <a:srgbClr val="4472C4"/>
          </a:solidFill>
          <a:ln>
            <a:noFill/>
          </a:ln>
          <a:effectLst/>
        </c:spPr>
      </c:pivotFmt>
      <c:pivotFmt>
        <c:idx val="650"/>
        <c:spPr>
          <a:solidFill>
            <a:srgbClr val="4472C4"/>
          </a:solidFill>
          <a:ln>
            <a:noFill/>
          </a:ln>
          <a:effectLst/>
        </c:spPr>
      </c:pivotFmt>
      <c:pivotFmt>
        <c:idx val="651"/>
        <c:spPr>
          <a:solidFill>
            <a:srgbClr val="4472C4"/>
          </a:solidFill>
          <a:ln>
            <a:noFill/>
          </a:ln>
          <a:effectLst/>
        </c:spPr>
      </c:pivotFmt>
      <c:pivotFmt>
        <c:idx val="652"/>
        <c:spPr>
          <a:solidFill>
            <a:srgbClr val="4472C4"/>
          </a:solidFill>
          <a:ln>
            <a:noFill/>
          </a:ln>
          <a:effectLst/>
        </c:spPr>
      </c:pivotFmt>
      <c:pivotFmt>
        <c:idx val="653"/>
        <c:spPr>
          <a:solidFill>
            <a:srgbClr val="4472C4"/>
          </a:solidFill>
          <a:ln>
            <a:noFill/>
          </a:ln>
          <a:effectLst/>
        </c:spPr>
      </c:pivotFmt>
      <c:pivotFmt>
        <c:idx val="654"/>
        <c:spPr>
          <a:solidFill>
            <a:srgbClr val="4472C4"/>
          </a:solidFill>
          <a:ln>
            <a:noFill/>
          </a:ln>
          <a:effectLst/>
        </c:spPr>
      </c:pivotFmt>
      <c:pivotFmt>
        <c:idx val="655"/>
        <c:spPr>
          <a:solidFill>
            <a:srgbClr val="4472C4"/>
          </a:solidFill>
          <a:ln>
            <a:noFill/>
          </a:ln>
          <a:effectLst/>
        </c:spPr>
      </c:pivotFmt>
      <c:pivotFmt>
        <c:idx val="656"/>
        <c:spPr>
          <a:solidFill>
            <a:srgbClr val="4472C4"/>
          </a:solidFill>
          <a:ln>
            <a:noFill/>
          </a:ln>
          <a:effectLst/>
        </c:spPr>
      </c:pivotFmt>
      <c:pivotFmt>
        <c:idx val="657"/>
        <c:spPr>
          <a:solidFill>
            <a:srgbClr val="4472C4"/>
          </a:solidFill>
          <a:ln>
            <a:noFill/>
          </a:ln>
          <a:effectLst/>
        </c:spPr>
      </c:pivotFmt>
      <c:pivotFmt>
        <c:idx val="658"/>
        <c:spPr>
          <a:solidFill>
            <a:srgbClr val="4472C4"/>
          </a:solidFill>
          <a:ln>
            <a:noFill/>
          </a:ln>
          <a:effectLst/>
        </c:spPr>
      </c:pivotFmt>
      <c:pivotFmt>
        <c:idx val="659"/>
        <c:spPr>
          <a:solidFill>
            <a:srgbClr val="4472C4"/>
          </a:solidFill>
          <a:ln>
            <a:noFill/>
          </a:ln>
          <a:effectLst/>
        </c:spPr>
      </c:pivotFmt>
      <c:pivotFmt>
        <c:idx val="660"/>
        <c:spPr>
          <a:solidFill>
            <a:srgbClr val="4472C4"/>
          </a:solidFill>
          <a:ln>
            <a:noFill/>
          </a:ln>
          <a:effectLst/>
        </c:spPr>
      </c:pivotFmt>
      <c:pivotFmt>
        <c:idx val="661"/>
        <c:spPr>
          <a:solidFill>
            <a:srgbClr val="4472C4"/>
          </a:solidFill>
          <a:ln>
            <a:noFill/>
          </a:ln>
          <a:effectLst/>
        </c:spPr>
      </c:pivotFmt>
      <c:pivotFmt>
        <c:idx val="662"/>
        <c:spPr>
          <a:solidFill>
            <a:srgbClr val="4472C4"/>
          </a:solidFill>
          <a:ln>
            <a:noFill/>
          </a:ln>
          <a:effectLst/>
        </c:spPr>
      </c:pivotFmt>
      <c:pivotFmt>
        <c:idx val="663"/>
        <c:spPr>
          <a:solidFill>
            <a:srgbClr val="4472C4"/>
          </a:solidFill>
          <a:ln>
            <a:noFill/>
          </a:ln>
          <a:effectLst/>
        </c:spPr>
      </c:pivotFmt>
      <c:pivotFmt>
        <c:idx val="664"/>
        <c:spPr>
          <a:solidFill>
            <a:srgbClr val="4472C4"/>
          </a:solidFill>
          <a:ln>
            <a:noFill/>
          </a:ln>
          <a:effectLst/>
        </c:spPr>
      </c:pivotFmt>
      <c:pivotFmt>
        <c:idx val="665"/>
        <c:spPr>
          <a:solidFill>
            <a:srgbClr val="4472C4"/>
          </a:solidFill>
          <a:ln>
            <a:noFill/>
          </a:ln>
          <a:effectLst/>
        </c:spPr>
      </c:pivotFmt>
      <c:pivotFmt>
        <c:idx val="666"/>
        <c:spPr>
          <a:solidFill>
            <a:srgbClr val="4472C4"/>
          </a:solidFill>
          <a:ln>
            <a:noFill/>
          </a:ln>
          <a:effectLst/>
        </c:spPr>
      </c:pivotFmt>
      <c:pivotFmt>
        <c:idx val="667"/>
        <c:spPr>
          <a:solidFill>
            <a:srgbClr val="4472C4"/>
          </a:solidFill>
          <a:ln>
            <a:noFill/>
          </a:ln>
          <a:effectLst/>
        </c:spPr>
      </c:pivotFmt>
      <c:pivotFmt>
        <c:idx val="668"/>
        <c:spPr>
          <a:solidFill>
            <a:srgbClr val="4472C4"/>
          </a:solidFill>
          <a:ln>
            <a:noFill/>
          </a:ln>
          <a:effectLst/>
        </c:spPr>
      </c:pivotFmt>
      <c:pivotFmt>
        <c:idx val="669"/>
        <c:spPr>
          <a:solidFill>
            <a:srgbClr val="4472C4"/>
          </a:solidFill>
          <a:ln>
            <a:noFill/>
          </a:ln>
          <a:effectLst/>
        </c:spPr>
      </c:pivotFmt>
      <c:pivotFmt>
        <c:idx val="670"/>
        <c:spPr>
          <a:solidFill>
            <a:srgbClr val="4472C4"/>
          </a:solidFill>
          <a:ln>
            <a:noFill/>
          </a:ln>
          <a:effectLst/>
        </c:spPr>
      </c:pivotFmt>
      <c:pivotFmt>
        <c:idx val="671"/>
        <c:spPr>
          <a:solidFill>
            <a:srgbClr val="4472C4"/>
          </a:solidFill>
          <a:ln>
            <a:noFill/>
          </a:ln>
          <a:effectLst/>
        </c:spPr>
      </c:pivotFmt>
      <c:pivotFmt>
        <c:idx val="672"/>
        <c:spPr>
          <a:solidFill>
            <a:srgbClr val="4472C4"/>
          </a:solidFill>
          <a:ln>
            <a:noFill/>
          </a:ln>
          <a:effectLst/>
        </c:spPr>
      </c:pivotFmt>
      <c:pivotFmt>
        <c:idx val="673"/>
        <c:spPr>
          <a:solidFill>
            <a:srgbClr val="4472C4"/>
          </a:solidFill>
          <a:ln>
            <a:noFill/>
          </a:ln>
          <a:effectLst/>
        </c:spPr>
      </c:pivotFmt>
      <c:pivotFmt>
        <c:idx val="674"/>
        <c:spPr>
          <a:solidFill>
            <a:srgbClr val="4472C4"/>
          </a:solidFill>
          <a:ln>
            <a:noFill/>
          </a:ln>
          <a:effectLst/>
        </c:spPr>
      </c:pivotFmt>
      <c:pivotFmt>
        <c:idx val="675"/>
        <c:spPr>
          <a:solidFill>
            <a:srgbClr val="4472C4"/>
          </a:solidFill>
          <a:ln>
            <a:noFill/>
          </a:ln>
          <a:effectLst/>
        </c:spPr>
      </c:pivotFmt>
      <c:pivotFmt>
        <c:idx val="676"/>
        <c:spPr>
          <a:solidFill>
            <a:srgbClr val="4472C4"/>
          </a:solidFill>
          <a:ln>
            <a:noFill/>
          </a:ln>
          <a:effectLst/>
        </c:spPr>
      </c:pivotFmt>
      <c:pivotFmt>
        <c:idx val="677"/>
        <c:spPr>
          <a:solidFill>
            <a:srgbClr val="4472C4"/>
          </a:solidFill>
          <a:ln>
            <a:noFill/>
          </a:ln>
          <a:effectLst/>
        </c:spPr>
      </c:pivotFmt>
      <c:pivotFmt>
        <c:idx val="678"/>
        <c:spPr>
          <a:solidFill>
            <a:srgbClr val="4472C4"/>
          </a:solidFill>
          <a:ln>
            <a:noFill/>
          </a:ln>
          <a:effectLst/>
        </c:spPr>
      </c:pivotFmt>
      <c:pivotFmt>
        <c:idx val="679"/>
        <c:spPr>
          <a:solidFill>
            <a:srgbClr val="4472C4"/>
          </a:solidFill>
          <a:ln>
            <a:noFill/>
          </a:ln>
          <a:effectLst/>
        </c:spPr>
      </c:pivotFmt>
      <c:pivotFmt>
        <c:idx val="680"/>
        <c:spPr>
          <a:solidFill>
            <a:srgbClr val="4472C4"/>
          </a:solidFill>
          <a:ln>
            <a:noFill/>
          </a:ln>
          <a:effectLst/>
        </c:spPr>
      </c:pivotFmt>
      <c:pivotFmt>
        <c:idx val="681"/>
        <c:spPr>
          <a:solidFill>
            <a:srgbClr val="4472C4"/>
          </a:solidFill>
          <a:ln>
            <a:noFill/>
          </a:ln>
          <a:effectLst/>
        </c:spPr>
      </c:pivotFmt>
      <c:pivotFmt>
        <c:idx val="682"/>
        <c:spPr>
          <a:solidFill>
            <a:srgbClr val="4472C4"/>
          </a:solidFill>
          <a:ln>
            <a:noFill/>
          </a:ln>
          <a:effectLst/>
        </c:spPr>
      </c:pivotFmt>
      <c:pivotFmt>
        <c:idx val="683"/>
        <c:spPr>
          <a:solidFill>
            <a:srgbClr val="4472C4"/>
          </a:solidFill>
          <a:ln>
            <a:noFill/>
          </a:ln>
          <a:effectLst/>
        </c:spPr>
      </c:pivotFmt>
      <c:pivotFmt>
        <c:idx val="684"/>
        <c:spPr>
          <a:solidFill>
            <a:srgbClr val="4472C4"/>
          </a:solidFill>
          <a:ln>
            <a:noFill/>
          </a:ln>
          <a:effectLst/>
        </c:spPr>
      </c:pivotFmt>
      <c:pivotFmt>
        <c:idx val="685"/>
        <c:spPr>
          <a:solidFill>
            <a:srgbClr val="4472C4"/>
          </a:solidFill>
          <a:ln>
            <a:noFill/>
          </a:ln>
          <a:effectLst/>
        </c:spPr>
      </c:pivotFmt>
      <c:pivotFmt>
        <c:idx val="686"/>
        <c:spPr>
          <a:solidFill>
            <a:srgbClr val="4472C4"/>
          </a:solidFill>
          <a:ln>
            <a:noFill/>
          </a:ln>
          <a:effectLst/>
        </c:spPr>
      </c:pivotFmt>
      <c:pivotFmt>
        <c:idx val="687"/>
        <c:spPr>
          <a:solidFill>
            <a:srgbClr val="4472C4"/>
          </a:solidFill>
          <a:ln>
            <a:noFill/>
          </a:ln>
          <a:effectLst/>
        </c:spPr>
      </c:pivotFmt>
      <c:pivotFmt>
        <c:idx val="688"/>
        <c:spPr>
          <a:solidFill>
            <a:srgbClr val="4472C4"/>
          </a:solidFill>
          <a:ln>
            <a:noFill/>
          </a:ln>
          <a:effectLst/>
        </c:spPr>
      </c:pivotFmt>
      <c:pivotFmt>
        <c:idx val="689"/>
        <c:spPr>
          <a:solidFill>
            <a:srgbClr val="4472C4"/>
          </a:solidFill>
          <a:ln>
            <a:noFill/>
          </a:ln>
          <a:effectLst/>
        </c:spPr>
      </c:pivotFmt>
      <c:pivotFmt>
        <c:idx val="690"/>
        <c:spPr>
          <a:solidFill>
            <a:srgbClr val="4472C4"/>
          </a:solidFill>
          <a:ln>
            <a:noFill/>
          </a:ln>
          <a:effectLst/>
        </c:spPr>
      </c:pivotFmt>
      <c:pivotFmt>
        <c:idx val="691"/>
        <c:spPr>
          <a:solidFill>
            <a:srgbClr val="4472C4"/>
          </a:solidFill>
          <a:ln>
            <a:noFill/>
          </a:ln>
          <a:effectLst/>
        </c:spPr>
      </c:pivotFmt>
      <c:pivotFmt>
        <c:idx val="692"/>
        <c:spPr>
          <a:solidFill>
            <a:srgbClr val="4472C4"/>
          </a:solidFill>
          <a:ln>
            <a:noFill/>
          </a:ln>
          <a:effectLst/>
        </c:spPr>
      </c:pivotFmt>
      <c:pivotFmt>
        <c:idx val="693"/>
        <c:spPr>
          <a:solidFill>
            <a:srgbClr val="4472C4"/>
          </a:solidFill>
          <a:ln>
            <a:noFill/>
          </a:ln>
          <a:effectLst/>
        </c:spPr>
      </c:pivotFmt>
      <c:pivotFmt>
        <c:idx val="694"/>
        <c:spPr>
          <a:solidFill>
            <a:srgbClr val="4472C4"/>
          </a:solidFill>
          <a:ln>
            <a:noFill/>
          </a:ln>
          <a:effectLst/>
        </c:spPr>
      </c:pivotFmt>
      <c:pivotFmt>
        <c:idx val="695"/>
        <c:spPr>
          <a:solidFill>
            <a:srgbClr val="4472C4"/>
          </a:solidFill>
          <a:ln>
            <a:noFill/>
          </a:ln>
          <a:effectLst/>
        </c:spPr>
      </c:pivotFmt>
      <c:pivotFmt>
        <c:idx val="696"/>
        <c:spPr>
          <a:solidFill>
            <a:srgbClr val="4472C4"/>
          </a:solidFill>
          <a:ln>
            <a:noFill/>
          </a:ln>
          <a:effectLst/>
        </c:spPr>
      </c:pivotFmt>
      <c:pivotFmt>
        <c:idx val="697"/>
        <c:spPr>
          <a:solidFill>
            <a:srgbClr val="4472C4"/>
          </a:solidFill>
          <a:ln>
            <a:noFill/>
          </a:ln>
          <a:effectLst/>
        </c:spPr>
      </c:pivotFmt>
      <c:pivotFmt>
        <c:idx val="698"/>
        <c:spPr>
          <a:solidFill>
            <a:srgbClr val="4472C4"/>
          </a:solidFill>
          <a:ln>
            <a:noFill/>
          </a:ln>
          <a:effectLst/>
        </c:spPr>
      </c:pivotFmt>
      <c:pivotFmt>
        <c:idx val="699"/>
        <c:spPr>
          <a:solidFill>
            <a:srgbClr val="4472C4"/>
          </a:solidFill>
          <a:ln>
            <a:noFill/>
          </a:ln>
          <a:effectLst/>
        </c:spPr>
      </c:pivotFmt>
      <c:pivotFmt>
        <c:idx val="700"/>
        <c:spPr>
          <a:solidFill>
            <a:srgbClr val="4472C4"/>
          </a:solidFill>
          <a:ln>
            <a:noFill/>
          </a:ln>
          <a:effectLst/>
        </c:spPr>
      </c:pivotFmt>
      <c:pivotFmt>
        <c:idx val="701"/>
        <c:spPr>
          <a:solidFill>
            <a:srgbClr val="4472C4"/>
          </a:solidFill>
          <a:ln>
            <a:noFill/>
          </a:ln>
          <a:effectLst/>
        </c:spPr>
      </c:pivotFmt>
      <c:pivotFmt>
        <c:idx val="702"/>
        <c:spPr>
          <a:solidFill>
            <a:srgbClr val="4472C4"/>
          </a:solidFill>
          <a:ln>
            <a:noFill/>
          </a:ln>
          <a:effectLst/>
        </c:spPr>
      </c:pivotFmt>
      <c:pivotFmt>
        <c:idx val="703"/>
        <c:spPr>
          <a:solidFill>
            <a:srgbClr val="4472C4"/>
          </a:solidFill>
          <a:ln>
            <a:noFill/>
          </a:ln>
          <a:effectLst/>
        </c:spPr>
      </c:pivotFmt>
      <c:pivotFmt>
        <c:idx val="704"/>
        <c:spPr>
          <a:solidFill>
            <a:srgbClr val="4472C4"/>
          </a:solidFill>
          <a:ln>
            <a:noFill/>
          </a:ln>
          <a:effectLst/>
        </c:spPr>
      </c:pivotFmt>
      <c:pivotFmt>
        <c:idx val="705"/>
        <c:spPr>
          <a:solidFill>
            <a:srgbClr val="4472C4"/>
          </a:solidFill>
          <a:ln>
            <a:noFill/>
          </a:ln>
          <a:effectLst/>
        </c:spPr>
      </c:pivotFmt>
      <c:pivotFmt>
        <c:idx val="706"/>
        <c:spPr>
          <a:solidFill>
            <a:srgbClr val="4472C4"/>
          </a:solidFill>
          <a:ln>
            <a:noFill/>
          </a:ln>
          <a:effectLst/>
        </c:spPr>
      </c:pivotFmt>
      <c:pivotFmt>
        <c:idx val="707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08"/>
        <c:spPr>
          <a:solidFill>
            <a:srgbClr val="4472C4"/>
          </a:solidFill>
          <a:ln>
            <a:noFill/>
          </a:ln>
          <a:effectLst/>
        </c:spPr>
      </c:pivotFmt>
      <c:pivotFmt>
        <c:idx val="709"/>
        <c:spPr>
          <a:solidFill>
            <a:srgbClr val="4472C4"/>
          </a:solidFill>
          <a:ln>
            <a:noFill/>
          </a:ln>
          <a:effectLst/>
        </c:spPr>
      </c:pivotFmt>
      <c:pivotFmt>
        <c:idx val="710"/>
        <c:spPr>
          <a:solidFill>
            <a:srgbClr val="4472C4"/>
          </a:solidFill>
          <a:ln>
            <a:noFill/>
          </a:ln>
          <a:effectLst/>
        </c:spPr>
      </c:pivotFmt>
      <c:pivotFmt>
        <c:idx val="711"/>
        <c:spPr>
          <a:solidFill>
            <a:srgbClr val="4472C4"/>
          </a:solidFill>
          <a:ln>
            <a:noFill/>
          </a:ln>
          <a:effectLst/>
        </c:spPr>
      </c:pivotFmt>
      <c:pivotFmt>
        <c:idx val="712"/>
        <c:spPr>
          <a:solidFill>
            <a:srgbClr val="4472C4"/>
          </a:solidFill>
          <a:ln>
            <a:noFill/>
          </a:ln>
          <a:effectLst/>
        </c:spPr>
      </c:pivotFmt>
      <c:pivotFmt>
        <c:idx val="713"/>
        <c:spPr>
          <a:solidFill>
            <a:srgbClr val="4472C4"/>
          </a:solidFill>
          <a:ln>
            <a:noFill/>
          </a:ln>
          <a:effectLst/>
        </c:spPr>
      </c:pivotFmt>
      <c:pivotFmt>
        <c:idx val="714"/>
        <c:spPr>
          <a:solidFill>
            <a:srgbClr val="4472C4"/>
          </a:solidFill>
          <a:ln>
            <a:noFill/>
          </a:ln>
          <a:effectLst/>
        </c:spPr>
      </c:pivotFmt>
      <c:pivotFmt>
        <c:idx val="715"/>
        <c:spPr>
          <a:solidFill>
            <a:srgbClr val="4472C4"/>
          </a:solidFill>
          <a:ln>
            <a:noFill/>
          </a:ln>
          <a:effectLst/>
        </c:spPr>
      </c:pivotFmt>
      <c:pivotFmt>
        <c:idx val="716"/>
        <c:spPr>
          <a:solidFill>
            <a:srgbClr val="4472C4"/>
          </a:solidFill>
          <a:ln>
            <a:noFill/>
          </a:ln>
          <a:effectLst/>
        </c:spPr>
      </c:pivotFmt>
      <c:pivotFmt>
        <c:idx val="717"/>
        <c:spPr>
          <a:solidFill>
            <a:srgbClr val="4472C4"/>
          </a:solidFill>
          <a:ln>
            <a:noFill/>
          </a:ln>
          <a:effectLst/>
        </c:spPr>
      </c:pivotFmt>
      <c:pivotFmt>
        <c:idx val="718"/>
        <c:spPr>
          <a:solidFill>
            <a:srgbClr val="4472C4"/>
          </a:solidFill>
          <a:ln>
            <a:noFill/>
          </a:ln>
          <a:effectLst/>
        </c:spPr>
      </c:pivotFmt>
      <c:pivotFmt>
        <c:idx val="719"/>
        <c:spPr>
          <a:solidFill>
            <a:srgbClr val="4472C4"/>
          </a:solidFill>
          <a:ln>
            <a:noFill/>
          </a:ln>
          <a:effectLst/>
        </c:spPr>
      </c:pivotFmt>
      <c:pivotFmt>
        <c:idx val="720"/>
        <c:spPr>
          <a:solidFill>
            <a:srgbClr val="4472C4"/>
          </a:solidFill>
          <a:ln>
            <a:noFill/>
          </a:ln>
          <a:effectLst/>
        </c:spPr>
      </c:pivotFmt>
      <c:pivotFmt>
        <c:idx val="721"/>
        <c:spPr>
          <a:solidFill>
            <a:srgbClr val="4472C4"/>
          </a:solidFill>
          <a:ln>
            <a:noFill/>
          </a:ln>
          <a:effectLst/>
        </c:spPr>
      </c:pivotFmt>
      <c:pivotFmt>
        <c:idx val="722"/>
        <c:spPr>
          <a:solidFill>
            <a:srgbClr val="4472C4"/>
          </a:solidFill>
          <a:ln>
            <a:noFill/>
          </a:ln>
          <a:effectLst/>
        </c:spPr>
      </c:pivotFmt>
      <c:pivotFmt>
        <c:idx val="723"/>
        <c:spPr>
          <a:solidFill>
            <a:srgbClr val="4472C4"/>
          </a:solidFill>
          <a:ln>
            <a:noFill/>
          </a:ln>
          <a:effectLst/>
        </c:spPr>
      </c:pivotFmt>
      <c:pivotFmt>
        <c:idx val="724"/>
        <c:spPr>
          <a:solidFill>
            <a:srgbClr val="4472C4"/>
          </a:solidFill>
          <a:ln>
            <a:noFill/>
          </a:ln>
          <a:effectLst/>
        </c:spPr>
      </c:pivotFmt>
      <c:pivotFmt>
        <c:idx val="725"/>
        <c:spPr>
          <a:solidFill>
            <a:srgbClr val="4472C4"/>
          </a:solidFill>
          <a:ln>
            <a:noFill/>
          </a:ln>
          <a:effectLst/>
        </c:spPr>
      </c:pivotFmt>
      <c:pivotFmt>
        <c:idx val="726"/>
        <c:spPr>
          <a:solidFill>
            <a:srgbClr val="4472C4"/>
          </a:solidFill>
          <a:ln>
            <a:noFill/>
          </a:ln>
          <a:effectLst/>
        </c:spPr>
      </c:pivotFmt>
      <c:pivotFmt>
        <c:idx val="727"/>
        <c:spPr>
          <a:solidFill>
            <a:srgbClr val="4472C4"/>
          </a:solidFill>
          <a:ln>
            <a:noFill/>
          </a:ln>
          <a:effectLst/>
        </c:spPr>
      </c:pivotFmt>
      <c:pivotFmt>
        <c:idx val="728"/>
        <c:spPr>
          <a:solidFill>
            <a:srgbClr val="4472C4"/>
          </a:solidFill>
          <a:ln>
            <a:noFill/>
          </a:ln>
          <a:effectLst/>
        </c:spPr>
      </c:pivotFmt>
      <c:pivotFmt>
        <c:idx val="729"/>
        <c:spPr>
          <a:solidFill>
            <a:srgbClr val="4472C4"/>
          </a:solidFill>
          <a:ln>
            <a:noFill/>
          </a:ln>
          <a:effectLst/>
        </c:spPr>
      </c:pivotFmt>
      <c:pivotFmt>
        <c:idx val="730"/>
        <c:spPr>
          <a:solidFill>
            <a:srgbClr val="4472C4"/>
          </a:solidFill>
          <a:ln>
            <a:noFill/>
          </a:ln>
          <a:effectLst/>
        </c:spPr>
      </c:pivotFmt>
      <c:pivotFmt>
        <c:idx val="731"/>
        <c:spPr>
          <a:solidFill>
            <a:srgbClr val="4472C4"/>
          </a:solidFill>
          <a:ln>
            <a:noFill/>
          </a:ln>
          <a:effectLst/>
        </c:spPr>
      </c:pivotFmt>
      <c:pivotFmt>
        <c:idx val="732"/>
        <c:spPr>
          <a:solidFill>
            <a:srgbClr val="4472C4"/>
          </a:solidFill>
          <a:ln>
            <a:noFill/>
          </a:ln>
          <a:effectLst/>
        </c:spPr>
      </c:pivotFmt>
      <c:pivotFmt>
        <c:idx val="733"/>
        <c:spPr>
          <a:solidFill>
            <a:srgbClr val="4472C4"/>
          </a:solidFill>
          <a:ln>
            <a:noFill/>
          </a:ln>
          <a:effectLst/>
        </c:spPr>
      </c:pivotFmt>
      <c:pivotFmt>
        <c:idx val="734"/>
        <c:spPr>
          <a:solidFill>
            <a:srgbClr val="4472C4"/>
          </a:solidFill>
          <a:ln>
            <a:noFill/>
          </a:ln>
          <a:effectLst/>
        </c:spPr>
      </c:pivotFmt>
      <c:pivotFmt>
        <c:idx val="735"/>
        <c:spPr>
          <a:solidFill>
            <a:srgbClr val="4472C4"/>
          </a:solidFill>
          <a:ln>
            <a:noFill/>
          </a:ln>
          <a:effectLst/>
        </c:spPr>
      </c:pivotFmt>
      <c:pivotFmt>
        <c:idx val="736"/>
        <c:spPr>
          <a:solidFill>
            <a:srgbClr val="4472C4"/>
          </a:solidFill>
          <a:ln>
            <a:noFill/>
          </a:ln>
          <a:effectLst/>
        </c:spPr>
      </c:pivotFmt>
      <c:pivotFmt>
        <c:idx val="737"/>
        <c:spPr>
          <a:solidFill>
            <a:srgbClr val="4472C4"/>
          </a:solidFill>
          <a:ln>
            <a:noFill/>
          </a:ln>
          <a:effectLst/>
        </c:spPr>
      </c:pivotFmt>
      <c:pivotFmt>
        <c:idx val="738"/>
        <c:spPr>
          <a:solidFill>
            <a:srgbClr val="4472C4"/>
          </a:solidFill>
          <a:ln>
            <a:noFill/>
          </a:ln>
          <a:effectLst/>
        </c:spPr>
      </c:pivotFmt>
      <c:pivotFmt>
        <c:idx val="739"/>
        <c:spPr>
          <a:solidFill>
            <a:srgbClr val="4472C4"/>
          </a:solidFill>
          <a:ln>
            <a:noFill/>
          </a:ln>
          <a:effectLst/>
        </c:spPr>
      </c:pivotFmt>
      <c:pivotFmt>
        <c:idx val="740"/>
        <c:spPr>
          <a:solidFill>
            <a:srgbClr val="4472C4"/>
          </a:solidFill>
          <a:ln>
            <a:noFill/>
          </a:ln>
          <a:effectLst/>
        </c:spPr>
      </c:pivotFmt>
      <c:pivotFmt>
        <c:idx val="741"/>
        <c:spPr>
          <a:solidFill>
            <a:srgbClr val="4472C4"/>
          </a:solidFill>
          <a:ln>
            <a:noFill/>
          </a:ln>
          <a:effectLst/>
        </c:spPr>
      </c:pivotFmt>
      <c:pivotFmt>
        <c:idx val="742"/>
        <c:spPr>
          <a:solidFill>
            <a:srgbClr val="4472C4"/>
          </a:solidFill>
          <a:ln>
            <a:noFill/>
          </a:ln>
          <a:effectLst/>
        </c:spPr>
      </c:pivotFmt>
      <c:pivotFmt>
        <c:idx val="743"/>
        <c:spPr>
          <a:solidFill>
            <a:srgbClr val="4472C4"/>
          </a:solidFill>
          <a:ln>
            <a:noFill/>
          </a:ln>
          <a:effectLst/>
        </c:spPr>
      </c:pivotFmt>
      <c:pivotFmt>
        <c:idx val="744"/>
        <c:spPr>
          <a:solidFill>
            <a:srgbClr val="4472C4"/>
          </a:solidFill>
          <a:ln>
            <a:noFill/>
          </a:ln>
          <a:effectLst/>
        </c:spPr>
      </c:pivotFmt>
      <c:pivotFmt>
        <c:idx val="745"/>
        <c:spPr>
          <a:solidFill>
            <a:srgbClr val="4472C4"/>
          </a:solidFill>
          <a:ln>
            <a:noFill/>
          </a:ln>
          <a:effectLst/>
        </c:spPr>
      </c:pivotFmt>
      <c:pivotFmt>
        <c:idx val="746"/>
        <c:spPr>
          <a:solidFill>
            <a:srgbClr val="4472C4"/>
          </a:solidFill>
          <a:ln>
            <a:noFill/>
          </a:ln>
          <a:effectLst/>
        </c:spPr>
      </c:pivotFmt>
      <c:pivotFmt>
        <c:idx val="747"/>
        <c:spPr>
          <a:solidFill>
            <a:srgbClr val="4472C4"/>
          </a:solidFill>
          <a:ln>
            <a:noFill/>
          </a:ln>
          <a:effectLst/>
        </c:spPr>
      </c:pivotFmt>
      <c:pivotFmt>
        <c:idx val="748"/>
        <c:spPr>
          <a:solidFill>
            <a:srgbClr val="4472C4"/>
          </a:solidFill>
          <a:ln>
            <a:noFill/>
          </a:ln>
          <a:effectLst/>
        </c:spPr>
      </c:pivotFmt>
      <c:pivotFmt>
        <c:idx val="749"/>
        <c:spPr>
          <a:solidFill>
            <a:srgbClr val="4472C4"/>
          </a:solidFill>
          <a:ln>
            <a:noFill/>
          </a:ln>
          <a:effectLst/>
        </c:spPr>
      </c:pivotFmt>
      <c:pivotFmt>
        <c:idx val="750"/>
        <c:spPr>
          <a:solidFill>
            <a:srgbClr val="4472C4"/>
          </a:solidFill>
          <a:ln>
            <a:noFill/>
          </a:ln>
          <a:effectLst/>
        </c:spPr>
      </c:pivotFmt>
      <c:pivotFmt>
        <c:idx val="751"/>
        <c:spPr>
          <a:solidFill>
            <a:srgbClr val="4472C4"/>
          </a:solidFill>
          <a:ln>
            <a:noFill/>
          </a:ln>
          <a:effectLst/>
        </c:spPr>
      </c:pivotFmt>
      <c:pivotFmt>
        <c:idx val="752"/>
        <c:spPr>
          <a:solidFill>
            <a:srgbClr val="4472C4"/>
          </a:solidFill>
          <a:ln>
            <a:noFill/>
          </a:ln>
          <a:effectLst/>
        </c:spPr>
      </c:pivotFmt>
      <c:pivotFmt>
        <c:idx val="753"/>
        <c:spPr>
          <a:solidFill>
            <a:srgbClr val="4472C4"/>
          </a:solidFill>
          <a:ln>
            <a:noFill/>
          </a:ln>
          <a:effectLst/>
        </c:spPr>
      </c:pivotFmt>
      <c:pivotFmt>
        <c:idx val="754"/>
        <c:spPr>
          <a:solidFill>
            <a:srgbClr val="4472C4"/>
          </a:solidFill>
          <a:ln>
            <a:noFill/>
          </a:ln>
          <a:effectLst/>
        </c:spPr>
      </c:pivotFmt>
      <c:pivotFmt>
        <c:idx val="755"/>
        <c:spPr>
          <a:solidFill>
            <a:srgbClr val="4472C4"/>
          </a:solidFill>
          <a:ln>
            <a:noFill/>
          </a:ln>
          <a:effectLst/>
        </c:spPr>
      </c:pivotFmt>
      <c:pivotFmt>
        <c:idx val="756"/>
        <c:spPr>
          <a:solidFill>
            <a:srgbClr val="4472C4"/>
          </a:solidFill>
          <a:ln>
            <a:noFill/>
          </a:ln>
          <a:effectLst/>
        </c:spPr>
      </c:pivotFmt>
      <c:pivotFmt>
        <c:idx val="757"/>
        <c:spPr>
          <a:solidFill>
            <a:srgbClr val="4472C4"/>
          </a:solidFill>
          <a:ln>
            <a:noFill/>
          </a:ln>
          <a:effectLst/>
        </c:spPr>
      </c:pivotFmt>
      <c:pivotFmt>
        <c:idx val="758"/>
        <c:spPr>
          <a:solidFill>
            <a:srgbClr val="4472C4"/>
          </a:solidFill>
          <a:ln>
            <a:noFill/>
          </a:ln>
          <a:effectLst/>
        </c:spPr>
      </c:pivotFmt>
      <c:pivotFmt>
        <c:idx val="759"/>
        <c:spPr>
          <a:solidFill>
            <a:srgbClr val="4472C4"/>
          </a:solidFill>
          <a:ln>
            <a:noFill/>
          </a:ln>
          <a:effectLst/>
        </c:spPr>
      </c:pivotFmt>
      <c:pivotFmt>
        <c:idx val="760"/>
        <c:spPr>
          <a:solidFill>
            <a:srgbClr val="4472C4"/>
          </a:solidFill>
          <a:ln>
            <a:noFill/>
          </a:ln>
          <a:effectLst/>
        </c:spPr>
      </c:pivotFmt>
      <c:pivotFmt>
        <c:idx val="761"/>
        <c:spPr>
          <a:solidFill>
            <a:srgbClr val="4472C4"/>
          </a:solidFill>
          <a:ln>
            <a:noFill/>
          </a:ln>
          <a:effectLst/>
        </c:spPr>
      </c:pivotFmt>
      <c:pivotFmt>
        <c:idx val="762"/>
        <c:spPr>
          <a:solidFill>
            <a:srgbClr val="4472C4"/>
          </a:solidFill>
          <a:ln>
            <a:noFill/>
          </a:ln>
          <a:effectLst/>
        </c:spPr>
      </c:pivotFmt>
      <c:pivotFmt>
        <c:idx val="763"/>
        <c:spPr>
          <a:solidFill>
            <a:srgbClr val="4472C4"/>
          </a:solidFill>
          <a:ln>
            <a:noFill/>
          </a:ln>
          <a:effectLst/>
        </c:spPr>
      </c:pivotFmt>
      <c:pivotFmt>
        <c:idx val="764"/>
        <c:spPr>
          <a:solidFill>
            <a:srgbClr val="4472C4"/>
          </a:solidFill>
          <a:ln>
            <a:noFill/>
          </a:ln>
          <a:effectLst/>
        </c:spPr>
      </c:pivotFmt>
      <c:pivotFmt>
        <c:idx val="765"/>
        <c:spPr>
          <a:solidFill>
            <a:srgbClr val="4472C4"/>
          </a:solidFill>
          <a:ln>
            <a:noFill/>
          </a:ln>
          <a:effectLst/>
        </c:spPr>
      </c:pivotFmt>
      <c:pivotFmt>
        <c:idx val="766"/>
        <c:spPr>
          <a:solidFill>
            <a:srgbClr val="4472C4"/>
          </a:solidFill>
          <a:ln>
            <a:noFill/>
          </a:ln>
          <a:effectLst/>
        </c:spPr>
      </c:pivotFmt>
      <c:pivotFmt>
        <c:idx val="767"/>
        <c:spPr>
          <a:solidFill>
            <a:srgbClr val="4472C4"/>
          </a:solidFill>
          <a:ln>
            <a:noFill/>
          </a:ln>
          <a:effectLst/>
        </c:spPr>
      </c:pivotFmt>
      <c:pivotFmt>
        <c:idx val="768"/>
        <c:spPr>
          <a:solidFill>
            <a:srgbClr val="4472C4"/>
          </a:solidFill>
          <a:ln>
            <a:noFill/>
          </a:ln>
          <a:effectLst/>
        </c:spPr>
      </c:pivotFmt>
      <c:pivotFmt>
        <c:idx val="769"/>
        <c:spPr>
          <a:solidFill>
            <a:srgbClr val="4472C4"/>
          </a:solidFill>
          <a:ln>
            <a:noFill/>
          </a:ln>
          <a:effectLst/>
        </c:spPr>
      </c:pivotFmt>
      <c:pivotFmt>
        <c:idx val="770"/>
        <c:spPr>
          <a:solidFill>
            <a:srgbClr val="4472C4"/>
          </a:solidFill>
          <a:ln>
            <a:noFill/>
          </a:ln>
          <a:effectLst/>
        </c:spPr>
      </c:pivotFmt>
      <c:pivotFmt>
        <c:idx val="771"/>
        <c:spPr>
          <a:solidFill>
            <a:srgbClr val="4472C4"/>
          </a:solidFill>
          <a:ln>
            <a:noFill/>
          </a:ln>
          <a:effectLst/>
        </c:spPr>
      </c:pivotFmt>
      <c:pivotFmt>
        <c:idx val="772"/>
        <c:spPr>
          <a:solidFill>
            <a:srgbClr val="4472C4"/>
          </a:solidFill>
          <a:ln>
            <a:noFill/>
          </a:ln>
          <a:effectLst/>
        </c:spPr>
      </c:pivotFmt>
      <c:pivotFmt>
        <c:idx val="773"/>
        <c:spPr>
          <a:solidFill>
            <a:srgbClr val="4472C4"/>
          </a:solidFill>
          <a:ln>
            <a:noFill/>
          </a:ln>
          <a:effectLst/>
        </c:spPr>
      </c:pivotFmt>
      <c:pivotFmt>
        <c:idx val="774"/>
        <c:spPr>
          <a:solidFill>
            <a:srgbClr val="4472C4"/>
          </a:solidFill>
          <a:ln>
            <a:noFill/>
          </a:ln>
          <a:effectLst/>
        </c:spPr>
      </c:pivotFmt>
      <c:pivotFmt>
        <c:idx val="775"/>
        <c:spPr>
          <a:solidFill>
            <a:srgbClr val="4472C4"/>
          </a:solidFill>
          <a:ln>
            <a:noFill/>
          </a:ln>
          <a:effectLst/>
        </c:spPr>
      </c:pivotFmt>
      <c:pivotFmt>
        <c:idx val="776"/>
        <c:spPr>
          <a:solidFill>
            <a:srgbClr val="4472C4"/>
          </a:solidFill>
          <a:ln>
            <a:noFill/>
          </a:ln>
          <a:effectLst/>
        </c:spPr>
      </c:pivotFmt>
      <c:pivotFmt>
        <c:idx val="777"/>
        <c:spPr>
          <a:solidFill>
            <a:srgbClr val="4472C4"/>
          </a:solidFill>
          <a:ln>
            <a:noFill/>
          </a:ln>
          <a:effectLst/>
        </c:spPr>
      </c:pivotFmt>
      <c:pivotFmt>
        <c:idx val="778"/>
        <c:spPr>
          <a:solidFill>
            <a:srgbClr val="4472C4"/>
          </a:solidFill>
          <a:ln>
            <a:noFill/>
          </a:ln>
          <a:effectLst/>
        </c:spPr>
      </c:pivotFmt>
      <c:pivotFmt>
        <c:idx val="779"/>
        <c:spPr>
          <a:solidFill>
            <a:srgbClr val="4472C4"/>
          </a:solidFill>
          <a:ln>
            <a:noFill/>
          </a:ln>
          <a:effectLst/>
        </c:spPr>
      </c:pivotFmt>
      <c:pivotFmt>
        <c:idx val="780"/>
        <c:spPr>
          <a:solidFill>
            <a:srgbClr val="4472C4"/>
          </a:solidFill>
          <a:ln>
            <a:noFill/>
          </a:ln>
          <a:effectLst/>
        </c:spPr>
      </c:pivotFmt>
      <c:pivotFmt>
        <c:idx val="781"/>
        <c:spPr>
          <a:solidFill>
            <a:srgbClr val="4472C4"/>
          </a:solidFill>
          <a:ln>
            <a:noFill/>
          </a:ln>
          <a:effectLst/>
        </c:spPr>
      </c:pivotFmt>
      <c:pivotFmt>
        <c:idx val="782"/>
        <c:spPr>
          <a:solidFill>
            <a:srgbClr val="4472C4"/>
          </a:solidFill>
          <a:ln>
            <a:noFill/>
          </a:ln>
          <a:effectLst/>
        </c:spPr>
      </c:pivotFmt>
      <c:pivotFmt>
        <c:idx val="783"/>
        <c:spPr>
          <a:solidFill>
            <a:srgbClr val="4472C4"/>
          </a:solidFill>
          <a:ln>
            <a:noFill/>
          </a:ln>
          <a:effectLst/>
        </c:spPr>
      </c:pivotFmt>
      <c:pivotFmt>
        <c:idx val="784"/>
        <c:spPr>
          <a:solidFill>
            <a:srgbClr val="4472C4"/>
          </a:solidFill>
          <a:ln>
            <a:noFill/>
          </a:ln>
          <a:effectLst/>
        </c:spPr>
      </c:pivotFmt>
      <c:pivotFmt>
        <c:idx val="785"/>
        <c:spPr>
          <a:solidFill>
            <a:srgbClr val="4472C4"/>
          </a:solidFill>
          <a:ln>
            <a:noFill/>
          </a:ln>
          <a:effectLst/>
        </c:spPr>
      </c:pivotFmt>
      <c:pivotFmt>
        <c:idx val="786"/>
        <c:spPr>
          <a:solidFill>
            <a:srgbClr val="4472C4"/>
          </a:solidFill>
          <a:ln>
            <a:noFill/>
          </a:ln>
          <a:effectLst/>
        </c:spPr>
      </c:pivotFmt>
      <c:pivotFmt>
        <c:idx val="787"/>
        <c:spPr>
          <a:solidFill>
            <a:srgbClr val="4472C4"/>
          </a:solidFill>
          <a:ln>
            <a:noFill/>
          </a:ln>
          <a:effectLst/>
        </c:spPr>
      </c:pivotFmt>
      <c:pivotFmt>
        <c:idx val="788"/>
        <c:spPr>
          <a:solidFill>
            <a:srgbClr val="4472C4"/>
          </a:solidFill>
          <a:ln>
            <a:noFill/>
          </a:ln>
          <a:effectLst/>
        </c:spPr>
      </c:pivotFmt>
      <c:pivotFmt>
        <c:idx val="789"/>
        <c:spPr>
          <a:solidFill>
            <a:srgbClr val="4472C4"/>
          </a:solidFill>
          <a:ln>
            <a:noFill/>
          </a:ln>
          <a:effectLst/>
        </c:spPr>
      </c:pivotFmt>
      <c:pivotFmt>
        <c:idx val="790"/>
        <c:spPr>
          <a:solidFill>
            <a:srgbClr val="4472C4"/>
          </a:solidFill>
          <a:ln>
            <a:noFill/>
          </a:ln>
          <a:effectLst/>
        </c:spPr>
      </c:pivotFmt>
      <c:pivotFmt>
        <c:idx val="791"/>
        <c:spPr>
          <a:solidFill>
            <a:srgbClr val="4472C4"/>
          </a:solidFill>
          <a:ln>
            <a:noFill/>
          </a:ln>
          <a:effectLst/>
        </c:spPr>
      </c:pivotFmt>
      <c:pivotFmt>
        <c:idx val="792"/>
        <c:spPr>
          <a:solidFill>
            <a:srgbClr val="4472C4"/>
          </a:solidFill>
          <a:ln>
            <a:noFill/>
          </a:ln>
          <a:effectLst/>
        </c:spPr>
      </c:pivotFmt>
      <c:pivotFmt>
        <c:idx val="793"/>
        <c:spPr>
          <a:solidFill>
            <a:srgbClr val="4472C4"/>
          </a:solidFill>
          <a:ln>
            <a:noFill/>
          </a:ln>
          <a:effectLst/>
        </c:spPr>
      </c:pivotFmt>
      <c:pivotFmt>
        <c:idx val="794"/>
        <c:spPr>
          <a:solidFill>
            <a:srgbClr val="4472C4"/>
          </a:solidFill>
          <a:ln>
            <a:noFill/>
          </a:ln>
          <a:effectLst/>
        </c:spPr>
      </c:pivotFmt>
      <c:pivotFmt>
        <c:idx val="795"/>
        <c:spPr>
          <a:solidFill>
            <a:srgbClr val="4472C4"/>
          </a:solidFill>
          <a:ln>
            <a:noFill/>
          </a:ln>
          <a:effectLst/>
        </c:spPr>
      </c:pivotFmt>
      <c:pivotFmt>
        <c:idx val="796"/>
        <c:spPr>
          <a:solidFill>
            <a:srgbClr val="4472C4"/>
          </a:solidFill>
          <a:ln>
            <a:noFill/>
          </a:ln>
          <a:effectLst/>
        </c:spPr>
      </c:pivotFmt>
      <c:pivotFmt>
        <c:idx val="797"/>
        <c:spPr>
          <a:solidFill>
            <a:srgbClr val="4472C4"/>
          </a:solidFill>
          <a:ln>
            <a:noFill/>
          </a:ln>
          <a:effectLst/>
        </c:spPr>
      </c:pivotFmt>
      <c:pivotFmt>
        <c:idx val="798"/>
        <c:spPr>
          <a:solidFill>
            <a:srgbClr val="4472C4"/>
          </a:solidFill>
          <a:ln>
            <a:noFill/>
          </a:ln>
          <a:effectLst/>
        </c:spPr>
      </c:pivotFmt>
      <c:pivotFmt>
        <c:idx val="799"/>
        <c:spPr>
          <a:solidFill>
            <a:srgbClr val="4472C4"/>
          </a:solidFill>
          <a:ln>
            <a:noFill/>
          </a:ln>
          <a:effectLst/>
        </c:spPr>
      </c:pivotFmt>
      <c:pivotFmt>
        <c:idx val="800"/>
        <c:spPr>
          <a:solidFill>
            <a:srgbClr val="4472C4"/>
          </a:solidFill>
          <a:ln>
            <a:noFill/>
          </a:ln>
          <a:effectLst/>
        </c:spPr>
      </c:pivotFmt>
      <c:pivotFmt>
        <c:idx val="801"/>
        <c:spPr>
          <a:solidFill>
            <a:srgbClr val="4472C4"/>
          </a:solidFill>
          <a:ln>
            <a:noFill/>
          </a:ln>
          <a:effectLst/>
        </c:spPr>
      </c:pivotFmt>
      <c:pivotFmt>
        <c:idx val="802"/>
        <c:spPr>
          <a:solidFill>
            <a:srgbClr val="4472C4"/>
          </a:solidFill>
          <a:ln>
            <a:noFill/>
          </a:ln>
          <a:effectLst/>
        </c:spPr>
      </c:pivotFmt>
      <c:pivotFmt>
        <c:idx val="803"/>
        <c:spPr>
          <a:solidFill>
            <a:srgbClr val="4472C4"/>
          </a:solidFill>
          <a:ln>
            <a:noFill/>
          </a:ln>
          <a:effectLst/>
        </c:spPr>
      </c:pivotFmt>
      <c:pivotFmt>
        <c:idx val="804"/>
        <c:spPr>
          <a:solidFill>
            <a:srgbClr val="4472C4"/>
          </a:solidFill>
          <a:ln>
            <a:noFill/>
          </a:ln>
          <a:effectLst/>
        </c:spPr>
      </c:pivotFmt>
      <c:pivotFmt>
        <c:idx val="805"/>
        <c:spPr>
          <a:solidFill>
            <a:srgbClr val="4472C4"/>
          </a:solidFill>
          <a:ln>
            <a:noFill/>
          </a:ln>
          <a:effectLst/>
        </c:spPr>
      </c:pivotFmt>
      <c:pivotFmt>
        <c:idx val="806"/>
        <c:spPr>
          <a:solidFill>
            <a:srgbClr val="4472C4"/>
          </a:solidFill>
          <a:ln>
            <a:noFill/>
          </a:ln>
          <a:effectLst/>
        </c:spPr>
      </c:pivotFmt>
      <c:pivotFmt>
        <c:idx val="807"/>
        <c:spPr>
          <a:solidFill>
            <a:srgbClr val="4472C4"/>
          </a:solidFill>
          <a:ln>
            <a:noFill/>
          </a:ln>
          <a:effectLst/>
        </c:spPr>
      </c:pivotFmt>
      <c:pivotFmt>
        <c:idx val="808"/>
        <c:spPr>
          <a:solidFill>
            <a:srgbClr val="4472C4"/>
          </a:solidFill>
          <a:ln>
            <a:noFill/>
          </a:ln>
          <a:effectLst/>
        </c:spPr>
      </c:pivotFmt>
      <c:pivotFmt>
        <c:idx val="809"/>
        <c:spPr>
          <a:solidFill>
            <a:srgbClr val="4472C4"/>
          </a:solidFill>
          <a:ln>
            <a:noFill/>
          </a:ln>
          <a:effectLst/>
        </c:spPr>
      </c:pivotFmt>
      <c:pivotFmt>
        <c:idx val="810"/>
        <c:spPr>
          <a:solidFill>
            <a:srgbClr val="4472C4"/>
          </a:solidFill>
          <a:ln>
            <a:noFill/>
          </a:ln>
          <a:effectLst/>
        </c:spPr>
      </c:pivotFmt>
      <c:pivotFmt>
        <c:idx val="811"/>
        <c:spPr>
          <a:solidFill>
            <a:srgbClr val="4472C4"/>
          </a:solidFill>
          <a:ln>
            <a:noFill/>
          </a:ln>
          <a:effectLst/>
        </c:spPr>
      </c:pivotFmt>
      <c:pivotFmt>
        <c:idx val="812"/>
        <c:spPr>
          <a:solidFill>
            <a:srgbClr val="4472C4"/>
          </a:solidFill>
          <a:ln>
            <a:noFill/>
          </a:ln>
          <a:effectLst/>
        </c:spPr>
      </c:pivotFmt>
      <c:pivotFmt>
        <c:idx val="813"/>
        <c:spPr>
          <a:solidFill>
            <a:srgbClr val="4472C4"/>
          </a:solidFill>
          <a:ln>
            <a:noFill/>
          </a:ln>
          <a:effectLst/>
        </c:spPr>
      </c:pivotFmt>
      <c:pivotFmt>
        <c:idx val="814"/>
        <c:spPr>
          <a:solidFill>
            <a:srgbClr val="4472C4"/>
          </a:solidFill>
          <a:ln>
            <a:noFill/>
          </a:ln>
          <a:effectLst/>
        </c:spPr>
      </c:pivotFmt>
      <c:pivotFmt>
        <c:idx val="815"/>
        <c:spPr>
          <a:solidFill>
            <a:srgbClr val="4472C4"/>
          </a:solidFill>
          <a:ln>
            <a:noFill/>
          </a:ln>
          <a:effectLst/>
        </c:spPr>
      </c:pivotFmt>
      <c:pivotFmt>
        <c:idx val="816"/>
        <c:spPr>
          <a:solidFill>
            <a:srgbClr val="4472C4"/>
          </a:solidFill>
          <a:ln>
            <a:noFill/>
          </a:ln>
          <a:effectLst/>
        </c:spPr>
      </c:pivotFmt>
      <c:pivotFmt>
        <c:idx val="817"/>
        <c:spPr>
          <a:solidFill>
            <a:srgbClr val="4472C4"/>
          </a:solidFill>
          <a:ln>
            <a:noFill/>
          </a:ln>
          <a:effectLst/>
        </c:spPr>
      </c:pivotFmt>
      <c:pivotFmt>
        <c:idx val="818"/>
        <c:spPr>
          <a:solidFill>
            <a:srgbClr val="4472C4"/>
          </a:solidFill>
          <a:ln>
            <a:noFill/>
          </a:ln>
          <a:effectLst/>
        </c:spPr>
      </c:pivotFmt>
      <c:pivotFmt>
        <c:idx val="819"/>
        <c:spPr>
          <a:solidFill>
            <a:srgbClr val="4472C4"/>
          </a:solidFill>
          <a:ln>
            <a:noFill/>
          </a:ln>
          <a:effectLst/>
        </c:spPr>
      </c:pivotFmt>
      <c:pivotFmt>
        <c:idx val="820"/>
        <c:spPr>
          <a:solidFill>
            <a:srgbClr val="4472C4"/>
          </a:solidFill>
          <a:ln>
            <a:noFill/>
          </a:ln>
          <a:effectLst/>
        </c:spPr>
      </c:pivotFmt>
      <c:pivotFmt>
        <c:idx val="821"/>
        <c:spPr>
          <a:solidFill>
            <a:srgbClr val="4472C4"/>
          </a:solidFill>
          <a:ln>
            <a:noFill/>
          </a:ln>
          <a:effectLst/>
        </c:spPr>
      </c:pivotFmt>
      <c:pivotFmt>
        <c:idx val="822"/>
        <c:spPr>
          <a:solidFill>
            <a:srgbClr val="4472C4"/>
          </a:solidFill>
          <a:ln>
            <a:noFill/>
          </a:ln>
          <a:effectLst/>
        </c:spPr>
      </c:pivotFmt>
      <c:pivotFmt>
        <c:idx val="823"/>
        <c:spPr>
          <a:solidFill>
            <a:srgbClr val="4472C4"/>
          </a:solidFill>
          <a:ln>
            <a:noFill/>
          </a:ln>
          <a:effectLst/>
        </c:spPr>
      </c:pivotFmt>
      <c:pivotFmt>
        <c:idx val="824"/>
        <c:spPr>
          <a:solidFill>
            <a:srgbClr val="4472C4"/>
          </a:solidFill>
          <a:ln>
            <a:noFill/>
          </a:ln>
          <a:effectLst/>
        </c:spPr>
      </c:pivotFmt>
      <c:pivotFmt>
        <c:idx val="825"/>
        <c:spPr>
          <a:solidFill>
            <a:srgbClr val="4472C4"/>
          </a:solidFill>
          <a:ln>
            <a:noFill/>
          </a:ln>
          <a:effectLst/>
        </c:spPr>
      </c:pivotFmt>
      <c:pivotFmt>
        <c:idx val="826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27"/>
        <c:spPr>
          <a:solidFill>
            <a:srgbClr val="4472C4"/>
          </a:solidFill>
          <a:ln>
            <a:noFill/>
          </a:ln>
          <a:effectLst/>
        </c:spPr>
      </c:pivotFmt>
      <c:pivotFmt>
        <c:idx val="828"/>
        <c:spPr>
          <a:solidFill>
            <a:srgbClr val="4472C4"/>
          </a:solidFill>
          <a:ln>
            <a:noFill/>
          </a:ln>
          <a:effectLst/>
        </c:spPr>
      </c:pivotFmt>
      <c:pivotFmt>
        <c:idx val="829"/>
        <c:spPr>
          <a:solidFill>
            <a:srgbClr val="4472C4"/>
          </a:solidFill>
          <a:ln>
            <a:noFill/>
          </a:ln>
          <a:effectLst/>
        </c:spPr>
      </c:pivotFmt>
      <c:pivotFmt>
        <c:idx val="830"/>
        <c:spPr>
          <a:solidFill>
            <a:srgbClr val="4472C4"/>
          </a:solidFill>
          <a:ln>
            <a:noFill/>
          </a:ln>
          <a:effectLst/>
        </c:spPr>
      </c:pivotFmt>
      <c:pivotFmt>
        <c:idx val="831"/>
        <c:spPr>
          <a:solidFill>
            <a:srgbClr val="4472C4"/>
          </a:solidFill>
          <a:ln>
            <a:noFill/>
          </a:ln>
          <a:effectLst/>
        </c:spPr>
      </c:pivotFmt>
      <c:pivotFmt>
        <c:idx val="832"/>
        <c:spPr>
          <a:solidFill>
            <a:srgbClr val="4472C4"/>
          </a:solidFill>
          <a:ln>
            <a:noFill/>
          </a:ln>
          <a:effectLst/>
        </c:spPr>
      </c:pivotFmt>
      <c:pivotFmt>
        <c:idx val="833"/>
        <c:spPr>
          <a:solidFill>
            <a:srgbClr val="4472C4"/>
          </a:solidFill>
          <a:ln>
            <a:noFill/>
          </a:ln>
          <a:effectLst/>
        </c:spPr>
      </c:pivotFmt>
      <c:pivotFmt>
        <c:idx val="834"/>
        <c:spPr>
          <a:solidFill>
            <a:srgbClr val="4472C4"/>
          </a:solidFill>
          <a:ln>
            <a:noFill/>
          </a:ln>
          <a:effectLst/>
        </c:spPr>
      </c:pivotFmt>
      <c:pivotFmt>
        <c:idx val="835"/>
        <c:spPr>
          <a:solidFill>
            <a:srgbClr val="4472C4"/>
          </a:solidFill>
          <a:ln>
            <a:noFill/>
          </a:ln>
          <a:effectLst/>
        </c:spPr>
      </c:pivotFmt>
      <c:pivotFmt>
        <c:idx val="836"/>
        <c:spPr>
          <a:solidFill>
            <a:srgbClr val="4472C4"/>
          </a:solidFill>
          <a:ln>
            <a:noFill/>
          </a:ln>
          <a:effectLst/>
        </c:spPr>
      </c:pivotFmt>
      <c:pivotFmt>
        <c:idx val="837"/>
        <c:spPr>
          <a:solidFill>
            <a:srgbClr val="4472C4"/>
          </a:solidFill>
          <a:ln>
            <a:noFill/>
          </a:ln>
          <a:effectLst/>
        </c:spPr>
      </c:pivotFmt>
      <c:pivotFmt>
        <c:idx val="838"/>
        <c:spPr>
          <a:solidFill>
            <a:srgbClr val="4472C4"/>
          </a:solidFill>
          <a:ln>
            <a:noFill/>
          </a:ln>
          <a:effectLst/>
        </c:spPr>
      </c:pivotFmt>
      <c:pivotFmt>
        <c:idx val="839"/>
        <c:spPr>
          <a:solidFill>
            <a:srgbClr val="4472C4"/>
          </a:solidFill>
          <a:ln>
            <a:noFill/>
          </a:ln>
          <a:effectLst/>
        </c:spPr>
      </c:pivotFmt>
      <c:pivotFmt>
        <c:idx val="840"/>
        <c:spPr>
          <a:solidFill>
            <a:srgbClr val="4472C4"/>
          </a:solidFill>
          <a:ln>
            <a:noFill/>
          </a:ln>
          <a:effectLst/>
        </c:spPr>
      </c:pivotFmt>
      <c:pivotFmt>
        <c:idx val="841"/>
        <c:spPr>
          <a:solidFill>
            <a:srgbClr val="4472C4"/>
          </a:solidFill>
          <a:ln>
            <a:noFill/>
          </a:ln>
          <a:effectLst/>
        </c:spPr>
      </c:pivotFmt>
      <c:pivotFmt>
        <c:idx val="842"/>
        <c:spPr>
          <a:solidFill>
            <a:srgbClr val="4472C4"/>
          </a:solidFill>
          <a:ln>
            <a:noFill/>
          </a:ln>
          <a:effectLst/>
        </c:spPr>
      </c:pivotFmt>
      <c:pivotFmt>
        <c:idx val="843"/>
        <c:spPr>
          <a:solidFill>
            <a:srgbClr val="4472C4"/>
          </a:solidFill>
          <a:ln>
            <a:noFill/>
          </a:ln>
          <a:effectLst/>
        </c:spPr>
      </c:pivotFmt>
      <c:pivotFmt>
        <c:idx val="844"/>
        <c:spPr>
          <a:solidFill>
            <a:srgbClr val="4472C4"/>
          </a:solidFill>
          <a:ln>
            <a:noFill/>
          </a:ln>
          <a:effectLst/>
        </c:spPr>
      </c:pivotFmt>
      <c:pivotFmt>
        <c:idx val="845"/>
        <c:spPr>
          <a:solidFill>
            <a:srgbClr val="4472C4"/>
          </a:solidFill>
          <a:ln>
            <a:noFill/>
          </a:ln>
          <a:effectLst/>
        </c:spPr>
      </c:pivotFmt>
      <c:pivotFmt>
        <c:idx val="846"/>
        <c:spPr>
          <a:solidFill>
            <a:srgbClr val="4472C4"/>
          </a:solidFill>
          <a:ln>
            <a:noFill/>
          </a:ln>
          <a:effectLst/>
        </c:spPr>
      </c:pivotFmt>
      <c:pivotFmt>
        <c:idx val="847"/>
        <c:spPr>
          <a:solidFill>
            <a:srgbClr val="4472C4"/>
          </a:solidFill>
          <a:ln>
            <a:noFill/>
          </a:ln>
          <a:effectLst/>
        </c:spPr>
      </c:pivotFmt>
      <c:pivotFmt>
        <c:idx val="848"/>
        <c:spPr>
          <a:solidFill>
            <a:srgbClr val="4472C4"/>
          </a:solidFill>
          <a:ln>
            <a:noFill/>
          </a:ln>
          <a:effectLst/>
        </c:spPr>
      </c:pivotFmt>
      <c:pivotFmt>
        <c:idx val="849"/>
        <c:spPr>
          <a:solidFill>
            <a:srgbClr val="4472C4"/>
          </a:solidFill>
          <a:ln>
            <a:noFill/>
          </a:ln>
          <a:effectLst/>
        </c:spPr>
      </c:pivotFmt>
      <c:pivotFmt>
        <c:idx val="850"/>
        <c:spPr>
          <a:solidFill>
            <a:srgbClr val="4472C4"/>
          </a:solidFill>
          <a:ln>
            <a:noFill/>
          </a:ln>
          <a:effectLst/>
        </c:spPr>
      </c:pivotFmt>
      <c:pivotFmt>
        <c:idx val="851"/>
        <c:spPr>
          <a:solidFill>
            <a:srgbClr val="4472C4"/>
          </a:solidFill>
          <a:ln>
            <a:noFill/>
          </a:ln>
          <a:effectLst/>
        </c:spPr>
      </c:pivotFmt>
      <c:pivotFmt>
        <c:idx val="852"/>
        <c:spPr>
          <a:solidFill>
            <a:srgbClr val="4472C4"/>
          </a:solidFill>
          <a:ln>
            <a:noFill/>
          </a:ln>
          <a:effectLst/>
        </c:spPr>
      </c:pivotFmt>
      <c:pivotFmt>
        <c:idx val="853"/>
        <c:spPr>
          <a:solidFill>
            <a:srgbClr val="4472C4"/>
          </a:solidFill>
          <a:ln>
            <a:noFill/>
          </a:ln>
          <a:effectLst/>
        </c:spPr>
      </c:pivotFmt>
      <c:pivotFmt>
        <c:idx val="854"/>
        <c:spPr>
          <a:solidFill>
            <a:srgbClr val="4472C4"/>
          </a:solidFill>
          <a:ln>
            <a:noFill/>
          </a:ln>
          <a:effectLst/>
        </c:spPr>
      </c:pivotFmt>
      <c:pivotFmt>
        <c:idx val="855"/>
        <c:spPr>
          <a:solidFill>
            <a:srgbClr val="4472C4"/>
          </a:solidFill>
          <a:ln>
            <a:noFill/>
          </a:ln>
          <a:effectLst/>
        </c:spPr>
      </c:pivotFmt>
      <c:pivotFmt>
        <c:idx val="856"/>
        <c:spPr>
          <a:solidFill>
            <a:srgbClr val="4472C4"/>
          </a:solidFill>
          <a:ln>
            <a:noFill/>
          </a:ln>
          <a:effectLst/>
        </c:spPr>
      </c:pivotFmt>
      <c:pivotFmt>
        <c:idx val="857"/>
        <c:spPr>
          <a:solidFill>
            <a:srgbClr val="4472C4"/>
          </a:solidFill>
          <a:ln>
            <a:noFill/>
          </a:ln>
          <a:effectLst/>
        </c:spPr>
      </c:pivotFmt>
      <c:pivotFmt>
        <c:idx val="858"/>
        <c:spPr>
          <a:solidFill>
            <a:srgbClr val="4472C4"/>
          </a:solidFill>
          <a:ln>
            <a:noFill/>
          </a:ln>
          <a:effectLst/>
        </c:spPr>
      </c:pivotFmt>
      <c:pivotFmt>
        <c:idx val="859"/>
        <c:spPr>
          <a:solidFill>
            <a:srgbClr val="4472C4"/>
          </a:solidFill>
          <a:ln>
            <a:noFill/>
          </a:ln>
          <a:effectLst/>
        </c:spPr>
      </c:pivotFmt>
      <c:pivotFmt>
        <c:idx val="860"/>
        <c:spPr>
          <a:solidFill>
            <a:srgbClr val="4472C4"/>
          </a:solidFill>
          <a:ln>
            <a:noFill/>
          </a:ln>
          <a:effectLst/>
        </c:spPr>
      </c:pivotFmt>
      <c:pivotFmt>
        <c:idx val="861"/>
        <c:spPr>
          <a:solidFill>
            <a:srgbClr val="4472C4"/>
          </a:solidFill>
          <a:ln>
            <a:noFill/>
          </a:ln>
          <a:effectLst/>
        </c:spPr>
      </c:pivotFmt>
      <c:pivotFmt>
        <c:idx val="862"/>
        <c:spPr>
          <a:solidFill>
            <a:srgbClr val="4472C4"/>
          </a:solidFill>
          <a:ln>
            <a:noFill/>
          </a:ln>
          <a:effectLst/>
        </c:spPr>
      </c:pivotFmt>
      <c:pivotFmt>
        <c:idx val="863"/>
        <c:spPr>
          <a:solidFill>
            <a:srgbClr val="4472C4"/>
          </a:solidFill>
          <a:ln>
            <a:noFill/>
          </a:ln>
          <a:effectLst/>
        </c:spPr>
      </c:pivotFmt>
      <c:pivotFmt>
        <c:idx val="864"/>
        <c:spPr>
          <a:solidFill>
            <a:srgbClr val="4472C4"/>
          </a:solidFill>
          <a:ln>
            <a:noFill/>
          </a:ln>
          <a:effectLst/>
        </c:spPr>
      </c:pivotFmt>
      <c:pivotFmt>
        <c:idx val="865"/>
        <c:spPr>
          <a:solidFill>
            <a:srgbClr val="4472C4"/>
          </a:solidFill>
          <a:ln>
            <a:noFill/>
          </a:ln>
          <a:effectLst/>
        </c:spPr>
      </c:pivotFmt>
      <c:pivotFmt>
        <c:idx val="866"/>
        <c:spPr>
          <a:solidFill>
            <a:srgbClr val="4472C4"/>
          </a:solidFill>
          <a:ln>
            <a:noFill/>
          </a:ln>
          <a:effectLst/>
        </c:spPr>
      </c:pivotFmt>
      <c:pivotFmt>
        <c:idx val="867"/>
        <c:spPr>
          <a:solidFill>
            <a:srgbClr val="4472C4"/>
          </a:solidFill>
          <a:ln>
            <a:noFill/>
          </a:ln>
          <a:effectLst/>
        </c:spPr>
      </c:pivotFmt>
      <c:pivotFmt>
        <c:idx val="868"/>
        <c:spPr>
          <a:solidFill>
            <a:srgbClr val="4472C4"/>
          </a:solidFill>
          <a:ln>
            <a:noFill/>
          </a:ln>
          <a:effectLst/>
        </c:spPr>
      </c:pivotFmt>
      <c:pivotFmt>
        <c:idx val="869"/>
        <c:spPr>
          <a:solidFill>
            <a:srgbClr val="4472C4"/>
          </a:solidFill>
          <a:ln>
            <a:noFill/>
          </a:ln>
          <a:effectLst/>
        </c:spPr>
      </c:pivotFmt>
      <c:pivotFmt>
        <c:idx val="870"/>
        <c:spPr>
          <a:solidFill>
            <a:srgbClr val="4472C4"/>
          </a:solidFill>
          <a:ln>
            <a:noFill/>
          </a:ln>
          <a:effectLst/>
        </c:spPr>
      </c:pivotFmt>
      <c:pivotFmt>
        <c:idx val="871"/>
        <c:spPr>
          <a:solidFill>
            <a:srgbClr val="4472C4"/>
          </a:solidFill>
          <a:ln>
            <a:noFill/>
          </a:ln>
          <a:effectLst/>
        </c:spPr>
      </c:pivotFmt>
      <c:pivotFmt>
        <c:idx val="872"/>
        <c:spPr>
          <a:solidFill>
            <a:srgbClr val="4472C4"/>
          </a:solidFill>
          <a:ln>
            <a:noFill/>
          </a:ln>
          <a:effectLst/>
        </c:spPr>
      </c:pivotFmt>
      <c:pivotFmt>
        <c:idx val="873"/>
        <c:spPr>
          <a:solidFill>
            <a:srgbClr val="4472C4"/>
          </a:solidFill>
          <a:ln>
            <a:noFill/>
          </a:ln>
          <a:effectLst/>
        </c:spPr>
      </c:pivotFmt>
      <c:pivotFmt>
        <c:idx val="874"/>
        <c:spPr>
          <a:solidFill>
            <a:srgbClr val="4472C4"/>
          </a:solidFill>
          <a:ln>
            <a:noFill/>
          </a:ln>
          <a:effectLst/>
        </c:spPr>
      </c:pivotFmt>
      <c:pivotFmt>
        <c:idx val="875"/>
        <c:spPr>
          <a:solidFill>
            <a:srgbClr val="4472C4"/>
          </a:solidFill>
          <a:ln>
            <a:noFill/>
          </a:ln>
          <a:effectLst/>
        </c:spPr>
      </c:pivotFmt>
      <c:pivotFmt>
        <c:idx val="876"/>
        <c:spPr>
          <a:solidFill>
            <a:srgbClr val="4472C4"/>
          </a:solidFill>
          <a:ln>
            <a:noFill/>
          </a:ln>
          <a:effectLst/>
        </c:spPr>
      </c:pivotFmt>
      <c:pivotFmt>
        <c:idx val="877"/>
        <c:spPr>
          <a:solidFill>
            <a:srgbClr val="4472C4"/>
          </a:solidFill>
          <a:ln>
            <a:noFill/>
          </a:ln>
          <a:effectLst/>
        </c:spPr>
      </c:pivotFmt>
      <c:pivotFmt>
        <c:idx val="878"/>
        <c:spPr>
          <a:solidFill>
            <a:srgbClr val="4472C4"/>
          </a:solidFill>
          <a:ln>
            <a:noFill/>
          </a:ln>
          <a:effectLst/>
        </c:spPr>
      </c:pivotFmt>
      <c:pivotFmt>
        <c:idx val="879"/>
        <c:spPr>
          <a:solidFill>
            <a:srgbClr val="4472C4"/>
          </a:solidFill>
          <a:ln>
            <a:noFill/>
          </a:ln>
          <a:effectLst/>
        </c:spPr>
      </c:pivotFmt>
      <c:pivotFmt>
        <c:idx val="880"/>
        <c:spPr>
          <a:solidFill>
            <a:srgbClr val="4472C4"/>
          </a:solidFill>
          <a:ln>
            <a:noFill/>
          </a:ln>
          <a:effectLst/>
        </c:spPr>
      </c:pivotFmt>
      <c:pivotFmt>
        <c:idx val="881"/>
        <c:spPr>
          <a:solidFill>
            <a:srgbClr val="4472C4"/>
          </a:solidFill>
          <a:ln>
            <a:noFill/>
          </a:ln>
          <a:effectLst/>
        </c:spPr>
      </c:pivotFmt>
      <c:pivotFmt>
        <c:idx val="882"/>
        <c:spPr>
          <a:solidFill>
            <a:srgbClr val="4472C4"/>
          </a:solidFill>
          <a:ln>
            <a:noFill/>
          </a:ln>
          <a:effectLst/>
        </c:spPr>
      </c:pivotFmt>
      <c:pivotFmt>
        <c:idx val="883"/>
        <c:spPr>
          <a:solidFill>
            <a:srgbClr val="4472C4"/>
          </a:solidFill>
          <a:ln>
            <a:noFill/>
          </a:ln>
          <a:effectLst/>
        </c:spPr>
      </c:pivotFmt>
      <c:pivotFmt>
        <c:idx val="884"/>
        <c:spPr>
          <a:solidFill>
            <a:srgbClr val="4472C4"/>
          </a:solidFill>
          <a:ln>
            <a:noFill/>
          </a:ln>
          <a:effectLst/>
        </c:spPr>
      </c:pivotFmt>
      <c:pivotFmt>
        <c:idx val="885"/>
        <c:spPr>
          <a:solidFill>
            <a:srgbClr val="4472C4"/>
          </a:solidFill>
          <a:ln>
            <a:noFill/>
          </a:ln>
          <a:effectLst/>
        </c:spPr>
      </c:pivotFmt>
      <c:pivotFmt>
        <c:idx val="886"/>
        <c:spPr>
          <a:solidFill>
            <a:srgbClr val="4472C4"/>
          </a:solidFill>
          <a:ln>
            <a:noFill/>
          </a:ln>
          <a:effectLst/>
        </c:spPr>
      </c:pivotFmt>
      <c:pivotFmt>
        <c:idx val="887"/>
        <c:spPr>
          <a:solidFill>
            <a:srgbClr val="4472C4"/>
          </a:solidFill>
          <a:ln>
            <a:noFill/>
          </a:ln>
          <a:effectLst/>
        </c:spPr>
      </c:pivotFmt>
      <c:pivotFmt>
        <c:idx val="888"/>
        <c:spPr>
          <a:solidFill>
            <a:srgbClr val="4472C4"/>
          </a:solidFill>
          <a:ln>
            <a:noFill/>
          </a:ln>
          <a:effectLst/>
        </c:spPr>
      </c:pivotFmt>
      <c:pivotFmt>
        <c:idx val="889"/>
        <c:spPr>
          <a:solidFill>
            <a:srgbClr val="4472C4"/>
          </a:solidFill>
          <a:ln>
            <a:noFill/>
          </a:ln>
          <a:effectLst/>
        </c:spPr>
      </c:pivotFmt>
      <c:pivotFmt>
        <c:idx val="890"/>
        <c:spPr>
          <a:solidFill>
            <a:srgbClr val="4472C4"/>
          </a:solidFill>
          <a:ln>
            <a:noFill/>
          </a:ln>
          <a:effectLst/>
        </c:spPr>
      </c:pivotFmt>
      <c:pivotFmt>
        <c:idx val="891"/>
        <c:spPr>
          <a:solidFill>
            <a:srgbClr val="4472C4"/>
          </a:solidFill>
          <a:ln>
            <a:noFill/>
          </a:ln>
          <a:effectLst/>
        </c:spPr>
      </c:pivotFmt>
      <c:pivotFmt>
        <c:idx val="892"/>
        <c:spPr>
          <a:solidFill>
            <a:srgbClr val="4472C4"/>
          </a:solidFill>
          <a:ln>
            <a:noFill/>
          </a:ln>
          <a:effectLst/>
        </c:spPr>
      </c:pivotFmt>
      <c:pivotFmt>
        <c:idx val="893"/>
        <c:spPr>
          <a:solidFill>
            <a:srgbClr val="4472C4"/>
          </a:solidFill>
          <a:ln>
            <a:noFill/>
          </a:ln>
          <a:effectLst/>
        </c:spPr>
      </c:pivotFmt>
      <c:pivotFmt>
        <c:idx val="894"/>
        <c:spPr>
          <a:solidFill>
            <a:srgbClr val="4472C4"/>
          </a:solidFill>
          <a:ln>
            <a:noFill/>
          </a:ln>
          <a:effectLst/>
        </c:spPr>
      </c:pivotFmt>
      <c:pivotFmt>
        <c:idx val="895"/>
        <c:spPr>
          <a:solidFill>
            <a:srgbClr val="4472C4"/>
          </a:solidFill>
          <a:ln>
            <a:noFill/>
          </a:ln>
          <a:effectLst/>
        </c:spPr>
      </c:pivotFmt>
      <c:pivotFmt>
        <c:idx val="896"/>
        <c:spPr>
          <a:solidFill>
            <a:srgbClr val="4472C4"/>
          </a:solidFill>
          <a:ln>
            <a:noFill/>
          </a:ln>
          <a:effectLst/>
        </c:spPr>
      </c:pivotFmt>
      <c:pivotFmt>
        <c:idx val="897"/>
        <c:spPr>
          <a:solidFill>
            <a:srgbClr val="4472C4"/>
          </a:solidFill>
          <a:ln>
            <a:noFill/>
          </a:ln>
          <a:effectLst/>
        </c:spPr>
      </c:pivotFmt>
      <c:pivotFmt>
        <c:idx val="898"/>
        <c:spPr>
          <a:solidFill>
            <a:srgbClr val="4472C4"/>
          </a:solidFill>
          <a:ln>
            <a:noFill/>
          </a:ln>
          <a:effectLst/>
        </c:spPr>
      </c:pivotFmt>
      <c:pivotFmt>
        <c:idx val="899"/>
        <c:spPr>
          <a:solidFill>
            <a:srgbClr val="4472C4"/>
          </a:solidFill>
          <a:ln>
            <a:noFill/>
          </a:ln>
          <a:effectLst/>
        </c:spPr>
      </c:pivotFmt>
      <c:pivotFmt>
        <c:idx val="900"/>
        <c:spPr>
          <a:solidFill>
            <a:srgbClr val="4472C4"/>
          </a:solidFill>
          <a:ln>
            <a:noFill/>
          </a:ln>
          <a:effectLst/>
        </c:spPr>
      </c:pivotFmt>
      <c:pivotFmt>
        <c:idx val="901"/>
        <c:spPr>
          <a:solidFill>
            <a:srgbClr val="4472C4"/>
          </a:solidFill>
          <a:ln>
            <a:noFill/>
          </a:ln>
          <a:effectLst/>
        </c:spPr>
      </c:pivotFmt>
      <c:pivotFmt>
        <c:idx val="902"/>
        <c:spPr>
          <a:solidFill>
            <a:srgbClr val="4472C4"/>
          </a:solidFill>
          <a:ln>
            <a:noFill/>
          </a:ln>
          <a:effectLst/>
        </c:spPr>
      </c:pivotFmt>
      <c:pivotFmt>
        <c:idx val="903"/>
        <c:spPr>
          <a:solidFill>
            <a:srgbClr val="4472C4"/>
          </a:solidFill>
          <a:ln>
            <a:noFill/>
          </a:ln>
          <a:effectLst/>
        </c:spPr>
      </c:pivotFmt>
      <c:pivotFmt>
        <c:idx val="904"/>
        <c:spPr>
          <a:solidFill>
            <a:srgbClr val="4472C4"/>
          </a:solidFill>
          <a:ln>
            <a:noFill/>
          </a:ln>
          <a:effectLst/>
        </c:spPr>
      </c:pivotFmt>
      <c:pivotFmt>
        <c:idx val="905"/>
        <c:spPr>
          <a:solidFill>
            <a:srgbClr val="4472C4"/>
          </a:solidFill>
          <a:ln>
            <a:noFill/>
          </a:ln>
          <a:effectLst/>
        </c:spPr>
      </c:pivotFmt>
      <c:pivotFmt>
        <c:idx val="906"/>
        <c:spPr>
          <a:solidFill>
            <a:srgbClr val="4472C4"/>
          </a:solidFill>
          <a:ln>
            <a:noFill/>
          </a:ln>
          <a:effectLst/>
        </c:spPr>
      </c:pivotFmt>
      <c:pivotFmt>
        <c:idx val="907"/>
        <c:spPr>
          <a:solidFill>
            <a:srgbClr val="4472C4"/>
          </a:solidFill>
          <a:ln>
            <a:noFill/>
          </a:ln>
          <a:effectLst/>
        </c:spPr>
      </c:pivotFmt>
      <c:pivotFmt>
        <c:idx val="908"/>
        <c:spPr>
          <a:solidFill>
            <a:srgbClr val="4472C4"/>
          </a:solidFill>
          <a:ln>
            <a:noFill/>
          </a:ln>
          <a:effectLst/>
        </c:spPr>
      </c:pivotFmt>
      <c:pivotFmt>
        <c:idx val="909"/>
        <c:spPr>
          <a:solidFill>
            <a:srgbClr val="4472C4"/>
          </a:solidFill>
          <a:ln>
            <a:noFill/>
          </a:ln>
          <a:effectLst/>
        </c:spPr>
      </c:pivotFmt>
      <c:pivotFmt>
        <c:idx val="910"/>
        <c:spPr>
          <a:solidFill>
            <a:srgbClr val="4472C4"/>
          </a:solidFill>
          <a:ln>
            <a:noFill/>
          </a:ln>
          <a:effectLst/>
        </c:spPr>
      </c:pivotFmt>
      <c:pivotFmt>
        <c:idx val="911"/>
        <c:spPr>
          <a:solidFill>
            <a:srgbClr val="4472C4"/>
          </a:solidFill>
          <a:ln>
            <a:noFill/>
          </a:ln>
          <a:effectLst/>
        </c:spPr>
      </c:pivotFmt>
      <c:pivotFmt>
        <c:idx val="912"/>
        <c:spPr>
          <a:solidFill>
            <a:srgbClr val="4472C4"/>
          </a:solidFill>
          <a:ln>
            <a:noFill/>
          </a:ln>
          <a:effectLst/>
        </c:spPr>
      </c:pivotFmt>
      <c:pivotFmt>
        <c:idx val="913"/>
        <c:spPr>
          <a:solidFill>
            <a:srgbClr val="4472C4"/>
          </a:solidFill>
          <a:ln>
            <a:noFill/>
          </a:ln>
          <a:effectLst/>
        </c:spPr>
      </c:pivotFmt>
      <c:pivotFmt>
        <c:idx val="914"/>
        <c:spPr>
          <a:solidFill>
            <a:srgbClr val="4472C4"/>
          </a:solidFill>
          <a:ln>
            <a:noFill/>
          </a:ln>
          <a:effectLst/>
        </c:spPr>
      </c:pivotFmt>
      <c:pivotFmt>
        <c:idx val="915"/>
        <c:spPr>
          <a:solidFill>
            <a:srgbClr val="4472C4"/>
          </a:solidFill>
          <a:ln>
            <a:noFill/>
          </a:ln>
          <a:effectLst/>
        </c:spPr>
      </c:pivotFmt>
      <c:pivotFmt>
        <c:idx val="916"/>
        <c:spPr>
          <a:solidFill>
            <a:srgbClr val="4472C4"/>
          </a:solidFill>
          <a:ln>
            <a:noFill/>
          </a:ln>
          <a:effectLst/>
        </c:spPr>
      </c:pivotFmt>
      <c:pivotFmt>
        <c:idx val="917"/>
        <c:spPr>
          <a:solidFill>
            <a:srgbClr val="4472C4"/>
          </a:solidFill>
          <a:ln>
            <a:noFill/>
          </a:ln>
          <a:effectLst/>
        </c:spPr>
      </c:pivotFmt>
      <c:pivotFmt>
        <c:idx val="918"/>
        <c:spPr>
          <a:solidFill>
            <a:srgbClr val="4472C4"/>
          </a:solidFill>
          <a:ln>
            <a:noFill/>
          </a:ln>
          <a:effectLst/>
        </c:spPr>
      </c:pivotFmt>
      <c:pivotFmt>
        <c:idx val="919"/>
        <c:spPr>
          <a:solidFill>
            <a:srgbClr val="4472C4"/>
          </a:solidFill>
          <a:ln>
            <a:noFill/>
          </a:ln>
          <a:effectLst/>
        </c:spPr>
      </c:pivotFmt>
      <c:pivotFmt>
        <c:idx val="920"/>
        <c:spPr>
          <a:solidFill>
            <a:srgbClr val="4472C4"/>
          </a:solidFill>
          <a:ln>
            <a:noFill/>
          </a:ln>
          <a:effectLst/>
        </c:spPr>
      </c:pivotFmt>
      <c:pivotFmt>
        <c:idx val="921"/>
        <c:spPr>
          <a:solidFill>
            <a:srgbClr val="4472C4"/>
          </a:solidFill>
          <a:ln>
            <a:noFill/>
          </a:ln>
          <a:effectLst/>
        </c:spPr>
      </c:pivotFmt>
      <c:pivotFmt>
        <c:idx val="922"/>
        <c:spPr>
          <a:solidFill>
            <a:srgbClr val="4472C4"/>
          </a:solidFill>
          <a:ln>
            <a:noFill/>
          </a:ln>
          <a:effectLst/>
        </c:spPr>
      </c:pivotFmt>
      <c:pivotFmt>
        <c:idx val="923"/>
        <c:spPr>
          <a:solidFill>
            <a:srgbClr val="4472C4"/>
          </a:solidFill>
          <a:ln>
            <a:noFill/>
          </a:ln>
          <a:effectLst/>
        </c:spPr>
      </c:pivotFmt>
      <c:pivotFmt>
        <c:idx val="924"/>
        <c:spPr>
          <a:solidFill>
            <a:srgbClr val="4472C4"/>
          </a:solidFill>
          <a:ln>
            <a:noFill/>
          </a:ln>
          <a:effectLst/>
        </c:spPr>
      </c:pivotFmt>
      <c:pivotFmt>
        <c:idx val="925"/>
        <c:spPr>
          <a:solidFill>
            <a:srgbClr val="4472C4"/>
          </a:solidFill>
          <a:ln>
            <a:noFill/>
          </a:ln>
          <a:effectLst/>
        </c:spPr>
      </c:pivotFmt>
      <c:pivotFmt>
        <c:idx val="926"/>
        <c:spPr>
          <a:solidFill>
            <a:srgbClr val="4472C4"/>
          </a:solidFill>
          <a:ln>
            <a:noFill/>
          </a:ln>
          <a:effectLst/>
        </c:spPr>
      </c:pivotFmt>
      <c:pivotFmt>
        <c:idx val="927"/>
        <c:spPr>
          <a:solidFill>
            <a:srgbClr val="4472C4"/>
          </a:solidFill>
          <a:ln>
            <a:noFill/>
          </a:ln>
          <a:effectLst/>
        </c:spPr>
      </c:pivotFmt>
      <c:pivotFmt>
        <c:idx val="928"/>
        <c:spPr>
          <a:solidFill>
            <a:srgbClr val="4472C4"/>
          </a:solidFill>
          <a:ln>
            <a:noFill/>
          </a:ln>
          <a:effectLst/>
        </c:spPr>
      </c:pivotFmt>
      <c:pivotFmt>
        <c:idx val="929"/>
        <c:spPr>
          <a:solidFill>
            <a:srgbClr val="4472C4"/>
          </a:solidFill>
          <a:ln>
            <a:noFill/>
          </a:ln>
          <a:effectLst/>
        </c:spPr>
      </c:pivotFmt>
      <c:pivotFmt>
        <c:idx val="930"/>
        <c:spPr>
          <a:solidFill>
            <a:srgbClr val="4472C4"/>
          </a:solidFill>
          <a:ln>
            <a:noFill/>
          </a:ln>
          <a:effectLst/>
        </c:spPr>
      </c:pivotFmt>
      <c:pivotFmt>
        <c:idx val="931"/>
        <c:spPr>
          <a:solidFill>
            <a:srgbClr val="4472C4"/>
          </a:solidFill>
          <a:ln>
            <a:noFill/>
          </a:ln>
          <a:effectLst/>
        </c:spPr>
      </c:pivotFmt>
      <c:pivotFmt>
        <c:idx val="932"/>
        <c:spPr>
          <a:solidFill>
            <a:srgbClr val="4472C4"/>
          </a:solidFill>
          <a:ln>
            <a:noFill/>
          </a:ln>
          <a:effectLst/>
        </c:spPr>
      </c:pivotFmt>
      <c:pivotFmt>
        <c:idx val="933"/>
        <c:spPr>
          <a:solidFill>
            <a:srgbClr val="4472C4"/>
          </a:solidFill>
          <a:ln>
            <a:noFill/>
          </a:ln>
          <a:effectLst/>
        </c:spPr>
      </c:pivotFmt>
      <c:pivotFmt>
        <c:idx val="934"/>
        <c:spPr>
          <a:solidFill>
            <a:srgbClr val="4472C4"/>
          </a:solidFill>
          <a:ln>
            <a:noFill/>
          </a:ln>
          <a:effectLst/>
        </c:spPr>
      </c:pivotFmt>
      <c:pivotFmt>
        <c:idx val="935"/>
        <c:spPr>
          <a:solidFill>
            <a:srgbClr val="4472C4"/>
          </a:solidFill>
          <a:ln>
            <a:noFill/>
          </a:ln>
          <a:effectLst/>
        </c:spPr>
      </c:pivotFmt>
      <c:pivotFmt>
        <c:idx val="936"/>
        <c:spPr>
          <a:solidFill>
            <a:srgbClr val="4472C4"/>
          </a:solidFill>
          <a:ln>
            <a:noFill/>
          </a:ln>
          <a:effectLst/>
        </c:spPr>
      </c:pivotFmt>
      <c:pivotFmt>
        <c:idx val="937"/>
        <c:spPr>
          <a:solidFill>
            <a:srgbClr val="4472C4"/>
          </a:solidFill>
          <a:ln>
            <a:noFill/>
          </a:ln>
          <a:effectLst/>
        </c:spPr>
      </c:pivotFmt>
      <c:pivotFmt>
        <c:idx val="938"/>
        <c:spPr>
          <a:solidFill>
            <a:srgbClr val="4472C4"/>
          </a:solidFill>
          <a:ln>
            <a:noFill/>
          </a:ln>
          <a:effectLst/>
        </c:spPr>
      </c:pivotFmt>
      <c:pivotFmt>
        <c:idx val="939"/>
        <c:spPr>
          <a:solidFill>
            <a:srgbClr val="4472C4"/>
          </a:solidFill>
          <a:ln>
            <a:noFill/>
          </a:ln>
          <a:effectLst/>
        </c:spPr>
      </c:pivotFmt>
      <c:pivotFmt>
        <c:idx val="940"/>
        <c:spPr>
          <a:solidFill>
            <a:srgbClr val="4472C4"/>
          </a:solidFill>
          <a:ln>
            <a:noFill/>
          </a:ln>
          <a:effectLst/>
        </c:spPr>
      </c:pivotFmt>
      <c:pivotFmt>
        <c:idx val="941"/>
        <c:spPr>
          <a:solidFill>
            <a:srgbClr val="4472C4"/>
          </a:solidFill>
          <a:ln>
            <a:noFill/>
          </a:ln>
          <a:effectLst/>
        </c:spPr>
      </c:pivotFmt>
      <c:pivotFmt>
        <c:idx val="942"/>
        <c:spPr>
          <a:solidFill>
            <a:srgbClr val="4472C4"/>
          </a:solidFill>
          <a:ln>
            <a:noFill/>
          </a:ln>
          <a:effectLst/>
        </c:spPr>
      </c:pivotFmt>
      <c:pivotFmt>
        <c:idx val="943"/>
        <c:spPr>
          <a:solidFill>
            <a:srgbClr val="4472C4"/>
          </a:solidFill>
          <a:ln>
            <a:noFill/>
          </a:ln>
          <a:effectLst/>
        </c:spPr>
      </c:pivotFmt>
      <c:pivotFmt>
        <c:idx val="944"/>
        <c:spPr>
          <a:solidFill>
            <a:srgbClr val="4472C4"/>
          </a:solidFill>
          <a:ln>
            <a:noFill/>
          </a:ln>
          <a:effectLst/>
        </c:spPr>
      </c:pivotFmt>
      <c:pivotFmt>
        <c:idx val="945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946"/>
        <c:spPr>
          <a:solidFill>
            <a:srgbClr val="4472C4"/>
          </a:solidFill>
          <a:ln>
            <a:noFill/>
          </a:ln>
          <a:effectLst/>
        </c:spPr>
      </c:pivotFmt>
      <c:pivotFmt>
        <c:idx val="947"/>
        <c:spPr>
          <a:solidFill>
            <a:srgbClr val="4472C4"/>
          </a:solidFill>
          <a:ln>
            <a:noFill/>
          </a:ln>
          <a:effectLst/>
        </c:spPr>
      </c:pivotFmt>
      <c:pivotFmt>
        <c:idx val="948"/>
        <c:spPr>
          <a:solidFill>
            <a:srgbClr val="4472C4"/>
          </a:solidFill>
          <a:ln>
            <a:noFill/>
          </a:ln>
          <a:effectLst/>
        </c:spPr>
      </c:pivotFmt>
      <c:pivotFmt>
        <c:idx val="949"/>
        <c:spPr>
          <a:solidFill>
            <a:srgbClr val="4472C4"/>
          </a:solidFill>
          <a:ln>
            <a:noFill/>
          </a:ln>
          <a:effectLst/>
        </c:spPr>
      </c:pivotFmt>
      <c:pivotFmt>
        <c:idx val="950"/>
        <c:spPr>
          <a:solidFill>
            <a:srgbClr val="4472C4"/>
          </a:solidFill>
          <a:ln>
            <a:noFill/>
          </a:ln>
          <a:effectLst/>
        </c:spPr>
      </c:pivotFmt>
      <c:pivotFmt>
        <c:idx val="951"/>
        <c:spPr>
          <a:solidFill>
            <a:srgbClr val="4472C4"/>
          </a:solidFill>
          <a:ln>
            <a:noFill/>
          </a:ln>
          <a:effectLst/>
        </c:spPr>
      </c:pivotFmt>
      <c:pivotFmt>
        <c:idx val="952"/>
        <c:spPr>
          <a:solidFill>
            <a:srgbClr val="4472C4"/>
          </a:solidFill>
          <a:ln>
            <a:noFill/>
          </a:ln>
          <a:effectLst/>
        </c:spPr>
      </c:pivotFmt>
      <c:pivotFmt>
        <c:idx val="953"/>
        <c:spPr>
          <a:solidFill>
            <a:srgbClr val="4472C4"/>
          </a:solidFill>
          <a:ln>
            <a:noFill/>
          </a:ln>
          <a:effectLst/>
        </c:spPr>
      </c:pivotFmt>
      <c:pivotFmt>
        <c:idx val="954"/>
        <c:spPr>
          <a:solidFill>
            <a:srgbClr val="4472C4"/>
          </a:solidFill>
          <a:ln>
            <a:noFill/>
          </a:ln>
          <a:effectLst/>
        </c:spPr>
      </c:pivotFmt>
      <c:pivotFmt>
        <c:idx val="955"/>
        <c:spPr>
          <a:solidFill>
            <a:srgbClr val="4472C4"/>
          </a:solidFill>
          <a:ln>
            <a:noFill/>
          </a:ln>
          <a:effectLst/>
        </c:spPr>
      </c:pivotFmt>
      <c:pivotFmt>
        <c:idx val="956"/>
        <c:spPr>
          <a:solidFill>
            <a:srgbClr val="4472C4"/>
          </a:solidFill>
          <a:ln>
            <a:noFill/>
          </a:ln>
          <a:effectLst/>
        </c:spPr>
      </c:pivotFmt>
      <c:pivotFmt>
        <c:idx val="957"/>
        <c:spPr>
          <a:solidFill>
            <a:srgbClr val="4472C4"/>
          </a:solidFill>
          <a:ln>
            <a:noFill/>
          </a:ln>
          <a:effectLst/>
        </c:spPr>
      </c:pivotFmt>
      <c:pivotFmt>
        <c:idx val="958"/>
        <c:spPr>
          <a:solidFill>
            <a:srgbClr val="4472C4"/>
          </a:solidFill>
          <a:ln>
            <a:noFill/>
          </a:ln>
          <a:effectLst/>
        </c:spPr>
      </c:pivotFmt>
      <c:pivotFmt>
        <c:idx val="959"/>
        <c:spPr>
          <a:solidFill>
            <a:srgbClr val="4472C4"/>
          </a:solidFill>
          <a:ln>
            <a:noFill/>
          </a:ln>
          <a:effectLst/>
        </c:spPr>
      </c:pivotFmt>
      <c:pivotFmt>
        <c:idx val="960"/>
        <c:spPr>
          <a:solidFill>
            <a:srgbClr val="4472C4"/>
          </a:solidFill>
          <a:ln>
            <a:noFill/>
          </a:ln>
          <a:effectLst/>
        </c:spPr>
      </c:pivotFmt>
      <c:pivotFmt>
        <c:idx val="961"/>
        <c:spPr>
          <a:solidFill>
            <a:srgbClr val="4472C4"/>
          </a:solidFill>
          <a:ln>
            <a:noFill/>
          </a:ln>
          <a:effectLst/>
        </c:spPr>
      </c:pivotFmt>
      <c:pivotFmt>
        <c:idx val="962"/>
        <c:spPr>
          <a:solidFill>
            <a:srgbClr val="4472C4"/>
          </a:solidFill>
          <a:ln>
            <a:noFill/>
          </a:ln>
          <a:effectLst/>
        </c:spPr>
      </c:pivotFmt>
      <c:pivotFmt>
        <c:idx val="963"/>
        <c:spPr>
          <a:solidFill>
            <a:srgbClr val="4472C4"/>
          </a:solidFill>
          <a:ln>
            <a:noFill/>
          </a:ln>
          <a:effectLst/>
        </c:spPr>
      </c:pivotFmt>
      <c:pivotFmt>
        <c:idx val="964"/>
        <c:spPr>
          <a:solidFill>
            <a:srgbClr val="4472C4"/>
          </a:solidFill>
          <a:ln>
            <a:noFill/>
          </a:ln>
          <a:effectLst/>
        </c:spPr>
      </c:pivotFmt>
      <c:pivotFmt>
        <c:idx val="965"/>
        <c:spPr>
          <a:solidFill>
            <a:srgbClr val="4472C4"/>
          </a:solidFill>
          <a:ln>
            <a:noFill/>
          </a:ln>
          <a:effectLst/>
        </c:spPr>
      </c:pivotFmt>
      <c:pivotFmt>
        <c:idx val="966"/>
        <c:spPr>
          <a:solidFill>
            <a:srgbClr val="4472C4"/>
          </a:solidFill>
          <a:ln>
            <a:noFill/>
          </a:ln>
          <a:effectLst/>
        </c:spPr>
      </c:pivotFmt>
      <c:pivotFmt>
        <c:idx val="967"/>
        <c:spPr>
          <a:solidFill>
            <a:srgbClr val="4472C4"/>
          </a:solidFill>
          <a:ln>
            <a:noFill/>
          </a:ln>
          <a:effectLst/>
        </c:spPr>
      </c:pivotFmt>
      <c:pivotFmt>
        <c:idx val="968"/>
        <c:spPr>
          <a:solidFill>
            <a:srgbClr val="4472C4"/>
          </a:solidFill>
          <a:ln>
            <a:noFill/>
          </a:ln>
          <a:effectLst/>
        </c:spPr>
      </c:pivotFmt>
      <c:pivotFmt>
        <c:idx val="969"/>
        <c:spPr>
          <a:solidFill>
            <a:srgbClr val="4472C4"/>
          </a:solidFill>
          <a:ln>
            <a:noFill/>
          </a:ln>
          <a:effectLst/>
        </c:spPr>
      </c:pivotFmt>
      <c:pivotFmt>
        <c:idx val="970"/>
        <c:spPr>
          <a:solidFill>
            <a:srgbClr val="4472C4"/>
          </a:solidFill>
          <a:ln>
            <a:noFill/>
          </a:ln>
          <a:effectLst/>
        </c:spPr>
      </c:pivotFmt>
      <c:pivotFmt>
        <c:idx val="971"/>
        <c:spPr>
          <a:solidFill>
            <a:srgbClr val="4472C4"/>
          </a:solidFill>
          <a:ln>
            <a:noFill/>
          </a:ln>
          <a:effectLst/>
        </c:spPr>
      </c:pivotFmt>
      <c:pivotFmt>
        <c:idx val="972"/>
        <c:spPr>
          <a:solidFill>
            <a:srgbClr val="4472C4"/>
          </a:solidFill>
          <a:ln>
            <a:noFill/>
          </a:ln>
          <a:effectLst/>
        </c:spPr>
      </c:pivotFmt>
      <c:pivotFmt>
        <c:idx val="973"/>
        <c:spPr>
          <a:solidFill>
            <a:srgbClr val="4472C4"/>
          </a:solidFill>
          <a:ln>
            <a:noFill/>
          </a:ln>
          <a:effectLst/>
        </c:spPr>
      </c:pivotFmt>
      <c:pivotFmt>
        <c:idx val="974"/>
        <c:spPr>
          <a:solidFill>
            <a:srgbClr val="4472C4"/>
          </a:solidFill>
          <a:ln>
            <a:noFill/>
          </a:ln>
          <a:effectLst/>
        </c:spPr>
      </c:pivotFmt>
      <c:pivotFmt>
        <c:idx val="975"/>
        <c:spPr>
          <a:solidFill>
            <a:srgbClr val="4472C4"/>
          </a:solidFill>
          <a:ln>
            <a:noFill/>
          </a:ln>
          <a:effectLst/>
        </c:spPr>
      </c:pivotFmt>
      <c:pivotFmt>
        <c:idx val="976"/>
        <c:spPr>
          <a:solidFill>
            <a:srgbClr val="4472C4"/>
          </a:solidFill>
          <a:ln>
            <a:noFill/>
          </a:ln>
          <a:effectLst/>
        </c:spPr>
      </c:pivotFmt>
      <c:pivotFmt>
        <c:idx val="977"/>
        <c:spPr>
          <a:solidFill>
            <a:srgbClr val="4472C4"/>
          </a:solidFill>
          <a:ln>
            <a:noFill/>
          </a:ln>
          <a:effectLst/>
        </c:spPr>
      </c:pivotFmt>
      <c:pivotFmt>
        <c:idx val="978"/>
        <c:spPr>
          <a:solidFill>
            <a:srgbClr val="4472C4"/>
          </a:solidFill>
          <a:ln>
            <a:noFill/>
          </a:ln>
          <a:effectLst/>
        </c:spPr>
      </c:pivotFmt>
      <c:pivotFmt>
        <c:idx val="979"/>
        <c:spPr>
          <a:solidFill>
            <a:srgbClr val="4472C4"/>
          </a:solidFill>
          <a:ln>
            <a:noFill/>
          </a:ln>
          <a:effectLst/>
        </c:spPr>
      </c:pivotFmt>
      <c:pivotFmt>
        <c:idx val="980"/>
        <c:spPr>
          <a:solidFill>
            <a:srgbClr val="4472C4"/>
          </a:solidFill>
          <a:ln>
            <a:noFill/>
          </a:ln>
          <a:effectLst/>
        </c:spPr>
      </c:pivotFmt>
      <c:pivotFmt>
        <c:idx val="981"/>
        <c:spPr>
          <a:solidFill>
            <a:srgbClr val="4472C4"/>
          </a:solidFill>
          <a:ln>
            <a:noFill/>
          </a:ln>
          <a:effectLst/>
        </c:spPr>
      </c:pivotFmt>
      <c:pivotFmt>
        <c:idx val="982"/>
        <c:spPr>
          <a:solidFill>
            <a:srgbClr val="4472C4"/>
          </a:solidFill>
          <a:ln>
            <a:noFill/>
          </a:ln>
          <a:effectLst/>
        </c:spPr>
      </c:pivotFmt>
      <c:pivotFmt>
        <c:idx val="983"/>
        <c:spPr>
          <a:solidFill>
            <a:srgbClr val="4472C4"/>
          </a:solidFill>
          <a:ln>
            <a:noFill/>
          </a:ln>
          <a:effectLst/>
        </c:spPr>
      </c:pivotFmt>
      <c:pivotFmt>
        <c:idx val="984"/>
        <c:spPr>
          <a:solidFill>
            <a:srgbClr val="4472C4"/>
          </a:solidFill>
          <a:ln>
            <a:noFill/>
          </a:ln>
          <a:effectLst/>
        </c:spPr>
      </c:pivotFmt>
      <c:pivotFmt>
        <c:idx val="985"/>
        <c:spPr>
          <a:solidFill>
            <a:srgbClr val="4472C4"/>
          </a:solidFill>
          <a:ln>
            <a:noFill/>
          </a:ln>
          <a:effectLst/>
        </c:spPr>
      </c:pivotFmt>
      <c:pivotFmt>
        <c:idx val="986"/>
        <c:spPr>
          <a:solidFill>
            <a:srgbClr val="4472C4"/>
          </a:solidFill>
          <a:ln>
            <a:noFill/>
          </a:ln>
          <a:effectLst/>
        </c:spPr>
      </c:pivotFmt>
      <c:pivotFmt>
        <c:idx val="987"/>
        <c:spPr>
          <a:solidFill>
            <a:srgbClr val="4472C4"/>
          </a:solidFill>
          <a:ln>
            <a:noFill/>
          </a:ln>
          <a:effectLst/>
        </c:spPr>
      </c:pivotFmt>
      <c:pivotFmt>
        <c:idx val="988"/>
        <c:spPr>
          <a:solidFill>
            <a:srgbClr val="4472C4"/>
          </a:solidFill>
          <a:ln>
            <a:noFill/>
          </a:ln>
          <a:effectLst/>
        </c:spPr>
      </c:pivotFmt>
      <c:pivotFmt>
        <c:idx val="989"/>
        <c:spPr>
          <a:solidFill>
            <a:srgbClr val="4472C4"/>
          </a:solidFill>
          <a:ln>
            <a:noFill/>
          </a:ln>
          <a:effectLst/>
        </c:spPr>
      </c:pivotFmt>
      <c:pivotFmt>
        <c:idx val="990"/>
        <c:spPr>
          <a:solidFill>
            <a:srgbClr val="4472C4"/>
          </a:solidFill>
          <a:ln>
            <a:noFill/>
          </a:ln>
          <a:effectLst/>
        </c:spPr>
      </c:pivotFmt>
      <c:pivotFmt>
        <c:idx val="991"/>
        <c:spPr>
          <a:solidFill>
            <a:srgbClr val="4472C4"/>
          </a:solidFill>
          <a:ln>
            <a:noFill/>
          </a:ln>
          <a:effectLst/>
        </c:spPr>
      </c:pivotFmt>
      <c:pivotFmt>
        <c:idx val="992"/>
        <c:spPr>
          <a:solidFill>
            <a:srgbClr val="4472C4"/>
          </a:solidFill>
          <a:ln>
            <a:noFill/>
          </a:ln>
          <a:effectLst/>
        </c:spPr>
      </c:pivotFmt>
      <c:pivotFmt>
        <c:idx val="993"/>
        <c:spPr>
          <a:solidFill>
            <a:srgbClr val="4472C4"/>
          </a:solidFill>
          <a:ln>
            <a:noFill/>
          </a:ln>
          <a:effectLst/>
        </c:spPr>
      </c:pivotFmt>
      <c:pivotFmt>
        <c:idx val="994"/>
        <c:spPr>
          <a:solidFill>
            <a:srgbClr val="4472C4"/>
          </a:solidFill>
          <a:ln>
            <a:noFill/>
          </a:ln>
          <a:effectLst/>
        </c:spPr>
      </c:pivotFmt>
      <c:pivotFmt>
        <c:idx val="995"/>
        <c:spPr>
          <a:solidFill>
            <a:srgbClr val="4472C4"/>
          </a:solidFill>
          <a:ln>
            <a:noFill/>
          </a:ln>
          <a:effectLst/>
        </c:spPr>
      </c:pivotFmt>
      <c:pivotFmt>
        <c:idx val="996"/>
        <c:spPr>
          <a:solidFill>
            <a:srgbClr val="4472C4"/>
          </a:solidFill>
          <a:ln>
            <a:noFill/>
          </a:ln>
          <a:effectLst/>
        </c:spPr>
      </c:pivotFmt>
      <c:pivotFmt>
        <c:idx val="997"/>
        <c:spPr>
          <a:solidFill>
            <a:srgbClr val="4472C4"/>
          </a:solidFill>
          <a:ln>
            <a:noFill/>
          </a:ln>
          <a:effectLst/>
        </c:spPr>
      </c:pivotFmt>
      <c:pivotFmt>
        <c:idx val="998"/>
        <c:spPr>
          <a:solidFill>
            <a:srgbClr val="4472C4"/>
          </a:solidFill>
          <a:ln>
            <a:noFill/>
          </a:ln>
          <a:effectLst/>
        </c:spPr>
      </c:pivotFmt>
      <c:pivotFmt>
        <c:idx val="999"/>
        <c:spPr>
          <a:solidFill>
            <a:srgbClr val="4472C4"/>
          </a:solidFill>
          <a:ln>
            <a:noFill/>
          </a:ln>
          <a:effectLst/>
        </c:spPr>
      </c:pivotFmt>
      <c:pivotFmt>
        <c:idx val="1000"/>
        <c:spPr>
          <a:solidFill>
            <a:srgbClr val="4472C4"/>
          </a:solidFill>
          <a:ln>
            <a:noFill/>
          </a:ln>
          <a:effectLst/>
        </c:spPr>
      </c:pivotFmt>
      <c:pivotFmt>
        <c:idx val="1001"/>
        <c:spPr>
          <a:solidFill>
            <a:srgbClr val="4472C4"/>
          </a:solidFill>
          <a:ln>
            <a:noFill/>
          </a:ln>
          <a:effectLst/>
        </c:spPr>
      </c:pivotFmt>
      <c:pivotFmt>
        <c:idx val="1002"/>
        <c:spPr>
          <a:solidFill>
            <a:srgbClr val="4472C4"/>
          </a:solidFill>
          <a:ln>
            <a:noFill/>
          </a:ln>
          <a:effectLst/>
        </c:spPr>
      </c:pivotFmt>
      <c:pivotFmt>
        <c:idx val="1003"/>
        <c:spPr>
          <a:solidFill>
            <a:srgbClr val="4472C4"/>
          </a:solidFill>
          <a:ln>
            <a:noFill/>
          </a:ln>
          <a:effectLst/>
        </c:spPr>
      </c:pivotFmt>
      <c:pivotFmt>
        <c:idx val="1004"/>
        <c:spPr>
          <a:solidFill>
            <a:srgbClr val="4472C4"/>
          </a:solidFill>
          <a:ln>
            <a:noFill/>
          </a:ln>
          <a:effectLst/>
        </c:spPr>
      </c:pivotFmt>
      <c:pivotFmt>
        <c:idx val="1005"/>
        <c:spPr>
          <a:solidFill>
            <a:srgbClr val="4472C4"/>
          </a:solidFill>
          <a:ln>
            <a:noFill/>
          </a:ln>
          <a:effectLst/>
        </c:spPr>
      </c:pivotFmt>
      <c:pivotFmt>
        <c:idx val="1006"/>
        <c:spPr>
          <a:solidFill>
            <a:srgbClr val="4472C4"/>
          </a:solidFill>
          <a:ln>
            <a:noFill/>
          </a:ln>
          <a:effectLst/>
        </c:spPr>
      </c:pivotFmt>
      <c:pivotFmt>
        <c:idx val="1007"/>
        <c:spPr>
          <a:solidFill>
            <a:srgbClr val="4472C4"/>
          </a:solidFill>
          <a:ln>
            <a:noFill/>
          </a:ln>
          <a:effectLst/>
        </c:spPr>
      </c:pivotFmt>
      <c:pivotFmt>
        <c:idx val="1008"/>
        <c:spPr>
          <a:solidFill>
            <a:srgbClr val="4472C4"/>
          </a:solidFill>
          <a:ln>
            <a:noFill/>
          </a:ln>
          <a:effectLst/>
        </c:spPr>
      </c:pivotFmt>
      <c:pivotFmt>
        <c:idx val="1009"/>
        <c:spPr>
          <a:solidFill>
            <a:srgbClr val="4472C4"/>
          </a:solidFill>
          <a:ln>
            <a:noFill/>
          </a:ln>
          <a:effectLst/>
        </c:spPr>
      </c:pivotFmt>
      <c:pivotFmt>
        <c:idx val="1010"/>
        <c:spPr>
          <a:solidFill>
            <a:srgbClr val="4472C4"/>
          </a:solidFill>
          <a:ln>
            <a:noFill/>
          </a:ln>
          <a:effectLst/>
        </c:spPr>
      </c:pivotFmt>
      <c:pivotFmt>
        <c:idx val="1011"/>
        <c:spPr>
          <a:solidFill>
            <a:srgbClr val="4472C4"/>
          </a:solidFill>
          <a:ln>
            <a:noFill/>
          </a:ln>
          <a:effectLst/>
        </c:spPr>
      </c:pivotFmt>
      <c:pivotFmt>
        <c:idx val="1012"/>
        <c:spPr>
          <a:solidFill>
            <a:srgbClr val="4472C4"/>
          </a:solidFill>
          <a:ln>
            <a:noFill/>
          </a:ln>
          <a:effectLst/>
        </c:spPr>
      </c:pivotFmt>
      <c:pivotFmt>
        <c:idx val="1013"/>
        <c:spPr>
          <a:solidFill>
            <a:srgbClr val="4472C4"/>
          </a:solidFill>
          <a:ln>
            <a:noFill/>
          </a:ln>
          <a:effectLst/>
        </c:spPr>
      </c:pivotFmt>
      <c:pivotFmt>
        <c:idx val="1014"/>
        <c:spPr>
          <a:solidFill>
            <a:srgbClr val="4472C4"/>
          </a:solidFill>
          <a:ln>
            <a:noFill/>
          </a:ln>
          <a:effectLst/>
        </c:spPr>
      </c:pivotFmt>
      <c:pivotFmt>
        <c:idx val="1015"/>
        <c:spPr>
          <a:solidFill>
            <a:srgbClr val="4472C4"/>
          </a:solidFill>
          <a:ln>
            <a:noFill/>
          </a:ln>
          <a:effectLst/>
        </c:spPr>
      </c:pivotFmt>
      <c:pivotFmt>
        <c:idx val="1016"/>
        <c:spPr>
          <a:solidFill>
            <a:srgbClr val="4472C4"/>
          </a:solidFill>
          <a:ln>
            <a:noFill/>
          </a:ln>
          <a:effectLst/>
        </c:spPr>
      </c:pivotFmt>
      <c:pivotFmt>
        <c:idx val="1017"/>
        <c:spPr>
          <a:solidFill>
            <a:srgbClr val="4472C4"/>
          </a:solidFill>
          <a:ln>
            <a:noFill/>
          </a:ln>
          <a:effectLst/>
        </c:spPr>
      </c:pivotFmt>
      <c:pivotFmt>
        <c:idx val="1018"/>
        <c:spPr>
          <a:solidFill>
            <a:srgbClr val="4472C4"/>
          </a:solidFill>
          <a:ln>
            <a:noFill/>
          </a:ln>
          <a:effectLst/>
        </c:spPr>
      </c:pivotFmt>
      <c:pivotFmt>
        <c:idx val="1019"/>
        <c:spPr>
          <a:solidFill>
            <a:srgbClr val="4472C4"/>
          </a:solidFill>
          <a:ln>
            <a:noFill/>
          </a:ln>
          <a:effectLst/>
        </c:spPr>
      </c:pivotFmt>
      <c:pivotFmt>
        <c:idx val="1020"/>
        <c:spPr>
          <a:solidFill>
            <a:srgbClr val="4472C4"/>
          </a:solidFill>
          <a:ln>
            <a:noFill/>
          </a:ln>
          <a:effectLst/>
        </c:spPr>
      </c:pivotFmt>
      <c:pivotFmt>
        <c:idx val="1021"/>
        <c:spPr>
          <a:solidFill>
            <a:srgbClr val="4472C4"/>
          </a:solidFill>
          <a:ln>
            <a:noFill/>
          </a:ln>
          <a:effectLst/>
        </c:spPr>
      </c:pivotFmt>
      <c:pivotFmt>
        <c:idx val="1022"/>
        <c:spPr>
          <a:solidFill>
            <a:srgbClr val="4472C4"/>
          </a:solidFill>
          <a:ln>
            <a:noFill/>
          </a:ln>
          <a:effectLst/>
        </c:spPr>
      </c:pivotFmt>
      <c:pivotFmt>
        <c:idx val="1023"/>
        <c:spPr>
          <a:solidFill>
            <a:srgbClr val="4472C4"/>
          </a:solidFill>
          <a:ln>
            <a:noFill/>
          </a:ln>
          <a:effectLst/>
        </c:spPr>
      </c:pivotFmt>
      <c:pivotFmt>
        <c:idx val="1024"/>
        <c:spPr>
          <a:solidFill>
            <a:srgbClr val="4472C4"/>
          </a:solidFill>
          <a:ln>
            <a:noFill/>
          </a:ln>
          <a:effectLst/>
        </c:spPr>
      </c:pivotFmt>
      <c:pivotFmt>
        <c:idx val="1025"/>
        <c:spPr>
          <a:solidFill>
            <a:srgbClr val="4472C4"/>
          </a:solidFill>
          <a:ln>
            <a:noFill/>
          </a:ln>
          <a:effectLst/>
        </c:spPr>
      </c:pivotFmt>
      <c:pivotFmt>
        <c:idx val="1026"/>
        <c:spPr>
          <a:solidFill>
            <a:srgbClr val="4472C4"/>
          </a:solidFill>
          <a:ln>
            <a:noFill/>
          </a:ln>
          <a:effectLst/>
        </c:spPr>
      </c:pivotFmt>
      <c:pivotFmt>
        <c:idx val="1027"/>
        <c:spPr>
          <a:solidFill>
            <a:srgbClr val="4472C4"/>
          </a:solidFill>
          <a:ln>
            <a:noFill/>
          </a:ln>
          <a:effectLst/>
        </c:spPr>
      </c:pivotFmt>
      <c:pivotFmt>
        <c:idx val="1028"/>
        <c:spPr>
          <a:solidFill>
            <a:srgbClr val="4472C4"/>
          </a:solidFill>
          <a:ln>
            <a:noFill/>
          </a:ln>
          <a:effectLst/>
        </c:spPr>
      </c:pivotFmt>
      <c:pivotFmt>
        <c:idx val="1029"/>
        <c:spPr>
          <a:solidFill>
            <a:srgbClr val="4472C4"/>
          </a:solidFill>
          <a:ln>
            <a:noFill/>
          </a:ln>
          <a:effectLst/>
        </c:spPr>
      </c:pivotFmt>
      <c:pivotFmt>
        <c:idx val="1030"/>
        <c:spPr>
          <a:solidFill>
            <a:srgbClr val="4472C4"/>
          </a:solidFill>
          <a:ln>
            <a:noFill/>
          </a:ln>
          <a:effectLst/>
        </c:spPr>
      </c:pivotFmt>
      <c:pivotFmt>
        <c:idx val="1031"/>
        <c:spPr>
          <a:solidFill>
            <a:srgbClr val="4472C4"/>
          </a:solidFill>
          <a:ln>
            <a:noFill/>
          </a:ln>
          <a:effectLst/>
        </c:spPr>
      </c:pivotFmt>
      <c:pivotFmt>
        <c:idx val="1032"/>
        <c:spPr>
          <a:solidFill>
            <a:srgbClr val="4472C4"/>
          </a:solidFill>
          <a:ln>
            <a:noFill/>
          </a:ln>
          <a:effectLst/>
        </c:spPr>
      </c:pivotFmt>
      <c:pivotFmt>
        <c:idx val="1033"/>
        <c:spPr>
          <a:solidFill>
            <a:srgbClr val="4472C4"/>
          </a:solidFill>
          <a:ln>
            <a:noFill/>
          </a:ln>
          <a:effectLst/>
        </c:spPr>
      </c:pivotFmt>
      <c:pivotFmt>
        <c:idx val="1034"/>
        <c:spPr>
          <a:solidFill>
            <a:srgbClr val="4472C4"/>
          </a:solidFill>
          <a:ln>
            <a:noFill/>
          </a:ln>
          <a:effectLst/>
        </c:spPr>
      </c:pivotFmt>
      <c:pivotFmt>
        <c:idx val="1035"/>
        <c:spPr>
          <a:solidFill>
            <a:srgbClr val="4472C4"/>
          </a:solidFill>
          <a:ln>
            <a:noFill/>
          </a:ln>
          <a:effectLst/>
        </c:spPr>
      </c:pivotFmt>
      <c:pivotFmt>
        <c:idx val="1036"/>
        <c:spPr>
          <a:solidFill>
            <a:srgbClr val="4472C4"/>
          </a:solidFill>
          <a:ln>
            <a:noFill/>
          </a:ln>
          <a:effectLst/>
        </c:spPr>
      </c:pivotFmt>
      <c:pivotFmt>
        <c:idx val="1037"/>
        <c:spPr>
          <a:solidFill>
            <a:srgbClr val="4472C4"/>
          </a:solidFill>
          <a:ln>
            <a:noFill/>
          </a:ln>
          <a:effectLst/>
        </c:spPr>
      </c:pivotFmt>
      <c:pivotFmt>
        <c:idx val="1038"/>
        <c:spPr>
          <a:solidFill>
            <a:srgbClr val="4472C4"/>
          </a:solidFill>
          <a:ln>
            <a:noFill/>
          </a:ln>
          <a:effectLst/>
        </c:spPr>
      </c:pivotFmt>
      <c:pivotFmt>
        <c:idx val="1039"/>
        <c:spPr>
          <a:solidFill>
            <a:srgbClr val="4472C4"/>
          </a:solidFill>
          <a:ln>
            <a:noFill/>
          </a:ln>
          <a:effectLst/>
        </c:spPr>
      </c:pivotFmt>
      <c:pivotFmt>
        <c:idx val="1040"/>
        <c:spPr>
          <a:solidFill>
            <a:srgbClr val="4472C4"/>
          </a:solidFill>
          <a:ln>
            <a:noFill/>
          </a:ln>
          <a:effectLst/>
        </c:spPr>
      </c:pivotFmt>
      <c:pivotFmt>
        <c:idx val="1041"/>
        <c:spPr>
          <a:solidFill>
            <a:srgbClr val="4472C4"/>
          </a:solidFill>
          <a:ln>
            <a:noFill/>
          </a:ln>
          <a:effectLst/>
        </c:spPr>
      </c:pivotFmt>
      <c:pivotFmt>
        <c:idx val="1042"/>
        <c:spPr>
          <a:solidFill>
            <a:srgbClr val="4472C4"/>
          </a:solidFill>
          <a:ln>
            <a:noFill/>
          </a:ln>
          <a:effectLst/>
        </c:spPr>
      </c:pivotFmt>
      <c:pivotFmt>
        <c:idx val="1043"/>
        <c:spPr>
          <a:solidFill>
            <a:srgbClr val="4472C4"/>
          </a:solidFill>
          <a:ln>
            <a:noFill/>
          </a:ln>
          <a:effectLst/>
        </c:spPr>
      </c:pivotFmt>
      <c:pivotFmt>
        <c:idx val="1044"/>
        <c:spPr>
          <a:solidFill>
            <a:srgbClr val="4472C4"/>
          </a:solidFill>
          <a:ln>
            <a:noFill/>
          </a:ln>
          <a:effectLst/>
        </c:spPr>
      </c:pivotFmt>
      <c:pivotFmt>
        <c:idx val="1045"/>
        <c:spPr>
          <a:solidFill>
            <a:srgbClr val="4472C4"/>
          </a:solidFill>
          <a:ln>
            <a:noFill/>
          </a:ln>
          <a:effectLst/>
        </c:spPr>
      </c:pivotFmt>
      <c:pivotFmt>
        <c:idx val="1046"/>
        <c:spPr>
          <a:solidFill>
            <a:srgbClr val="4472C4"/>
          </a:solidFill>
          <a:ln>
            <a:noFill/>
          </a:ln>
          <a:effectLst/>
        </c:spPr>
      </c:pivotFmt>
      <c:pivotFmt>
        <c:idx val="1047"/>
        <c:spPr>
          <a:solidFill>
            <a:srgbClr val="4472C4"/>
          </a:solidFill>
          <a:ln>
            <a:noFill/>
          </a:ln>
          <a:effectLst/>
        </c:spPr>
      </c:pivotFmt>
      <c:pivotFmt>
        <c:idx val="1048"/>
        <c:spPr>
          <a:solidFill>
            <a:srgbClr val="4472C4"/>
          </a:solidFill>
          <a:ln>
            <a:noFill/>
          </a:ln>
          <a:effectLst/>
        </c:spPr>
      </c:pivotFmt>
      <c:pivotFmt>
        <c:idx val="1049"/>
        <c:spPr>
          <a:solidFill>
            <a:srgbClr val="4472C4"/>
          </a:solidFill>
          <a:ln>
            <a:noFill/>
          </a:ln>
          <a:effectLst/>
        </c:spPr>
      </c:pivotFmt>
      <c:pivotFmt>
        <c:idx val="1050"/>
        <c:spPr>
          <a:solidFill>
            <a:srgbClr val="4472C4"/>
          </a:solidFill>
          <a:ln>
            <a:noFill/>
          </a:ln>
          <a:effectLst/>
        </c:spPr>
      </c:pivotFmt>
      <c:pivotFmt>
        <c:idx val="1051"/>
        <c:spPr>
          <a:solidFill>
            <a:srgbClr val="4472C4"/>
          </a:solidFill>
          <a:ln>
            <a:noFill/>
          </a:ln>
          <a:effectLst/>
        </c:spPr>
      </c:pivotFmt>
      <c:pivotFmt>
        <c:idx val="1052"/>
        <c:spPr>
          <a:solidFill>
            <a:srgbClr val="4472C4"/>
          </a:solidFill>
          <a:ln>
            <a:noFill/>
          </a:ln>
          <a:effectLst/>
        </c:spPr>
      </c:pivotFmt>
      <c:pivotFmt>
        <c:idx val="1053"/>
        <c:spPr>
          <a:solidFill>
            <a:srgbClr val="4472C4"/>
          </a:solidFill>
          <a:ln>
            <a:noFill/>
          </a:ln>
          <a:effectLst/>
        </c:spPr>
      </c:pivotFmt>
      <c:pivotFmt>
        <c:idx val="1054"/>
        <c:spPr>
          <a:solidFill>
            <a:srgbClr val="4472C4"/>
          </a:solidFill>
          <a:ln>
            <a:noFill/>
          </a:ln>
          <a:effectLst/>
        </c:spPr>
      </c:pivotFmt>
      <c:pivotFmt>
        <c:idx val="1055"/>
        <c:spPr>
          <a:solidFill>
            <a:srgbClr val="4472C4"/>
          </a:solidFill>
          <a:ln>
            <a:noFill/>
          </a:ln>
          <a:effectLst/>
        </c:spPr>
      </c:pivotFmt>
      <c:pivotFmt>
        <c:idx val="1056"/>
        <c:spPr>
          <a:solidFill>
            <a:srgbClr val="4472C4"/>
          </a:solidFill>
          <a:ln>
            <a:noFill/>
          </a:ln>
          <a:effectLst/>
        </c:spPr>
      </c:pivotFmt>
      <c:pivotFmt>
        <c:idx val="1057"/>
        <c:spPr>
          <a:solidFill>
            <a:srgbClr val="4472C4"/>
          </a:solidFill>
          <a:ln>
            <a:noFill/>
          </a:ln>
          <a:effectLst/>
        </c:spPr>
      </c:pivotFmt>
      <c:pivotFmt>
        <c:idx val="1058"/>
        <c:spPr>
          <a:solidFill>
            <a:srgbClr val="4472C4"/>
          </a:solidFill>
          <a:ln>
            <a:noFill/>
          </a:ln>
          <a:effectLst/>
        </c:spPr>
      </c:pivotFmt>
      <c:pivotFmt>
        <c:idx val="1059"/>
        <c:spPr>
          <a:solidFill>
            <a:srgbClr val="4472C4"/>
          </a:solidFill>
          <a:ln>
            <a:noFill/>
          </a:ln>
          <a:effectLst/>
        </c:spPr>
      </c:pivotFmt>
      <c:pivotFmt>
        <c:idx val="1060"/>
        <c:spPr>
          <a:solidFill>
            <a:srgbClr val="4472C4"/>
          </a:solidFill>
          <a:ln>
            <a:noFill/>
          </a:ln>
          <a:effectLst/>
        </c:spPr>
      </c:pivotFmt>
      <c:pivotFmt>
        <c:idx val="1061"/>
        <c:spPr>
          <a:solidFill>
            <a:srgbClr val="4472C4"/>
          </a:solidFill>
          <a:ln>
            <a:noFill/>
          </a:ln>
          <a:effectLst/>
        </c:spPr>
      </c:pivotFmt>
      <c:pivotFmt>
        <c:idx val="1062"/>
        <c:spPr>
          <a:solidFill>
            <a:srgbClr val="4472C4"/>
          </a:solidFill>
          <a:ln>
            <a:noFill/>
          </a:ln>
          <a:effectLst/>
        </c:spPr>
      </c:pivotFmt>
      <c:pivotFmt>
        <c:idx val="1063"/>
        <c:spPr>
          <a:solidFill>
            <a:srgbClr val="4472C4"/>
          </a:solidFill>
          <a:ln>
            <a:noFill/>
          </a:ln>
          <a:effectLst/>
        </c:spPr>
      </c:pivotFmt>
      <c:pivotFmt>
        <c:idx val="1064"/>
        <c:spPr>
          <a:solidFill>
            <a:srgbClr val="4472C4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1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5.4580025674738457E-2"/>
          <c:y val="7.336590709766358E-2"/>
          <c:w val="0.91103607544552423"/>
          <c:h val="0.90442947328627032"/>
        </c:manualLayout>
      </c:layout>
      <c:barChart>
        <c:barDir val="bar"/>
        <c:grouping val="clustered"/>
        <c:varyColors val="1"/>
        <c:ser>
          <c:idx val="0"/>
          <c:order val="0"/>
          <c:tx>
            <c:strRef>
              <c:f>'Incremental Net, Day Reach'!$B$3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4472C4"/>
            </a:solidFill>
          </c:spPr>
          <c:invertIfNegative val="1"/>
          <c:dPt>
            <c:idx val="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2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3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4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5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6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7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8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9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8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09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0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1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2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3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4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5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6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Pt>
            <c:idx val="117"/>
            <c:invertIfNegative val="1"/>
            <c:bubble3D val="0"/>
            <c:spPr>
              <a:solidFill>
                <a:srgbClr val="4472C4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'Incremental Net, Day Reach'!$A$4:$A$122</c:f>
              <c:strCache>
                <c:ptCount val="118"/>
                <c:pt idx="0">
                  <c:v>RFD TV</c:v>
                </c:pt>
                <c:pt idx="1">
                  <c:v>MyNetworkTV</c:v>
                </c:pt>
                <c:pt idx="2">
                  <c:v>Hallmark Movies &amp; Mysteries</c:v>
                </c:pt>
                <c:pt idx="3">
                  <c:v>Fox Business</c:v>
                </c:pt>
                <c:pt idx="4">
                  <c:v>PBS</c:v>
                </c:pt>
                <c:pt idx="5">
                  <c:v>MSNBC</c:v>
                </c:pt>
                <c:pt idx="6">
                  <c:v>Tennis Channel</c:v>
                </c:pt>
                <c:pt idx="7">
                  <c:v>NHL</c:v>
                </c:pt>
                <c:pt idx="8">
                  <c:v>SundanceTV</c:v>
                </c:pt>
                <c:pt idx="9">
                  <c:v>Fox News</c:v>
                </c:pt>
                <c:pt idx="10">
                  <c:v>INSP</c:v>
                </c:pt>
                <c:pt idx="11">
                  <c:v>Smithsonian</c:v>
                </c:pt>
                <c:pt idx="12">
                  <c:v>Science Channel</c:v>
                </c:pt>
                <c:pt idx="13">
                  <c:v>CBS</c:v>
                </c:pt>
                <c:pt idx="14">
                  <c:v>Outdoor Channel</c:v>
                </c:pt>
                <c:pt idx="15">
                  <c:v>Hallmark</c:v>
                </c:pt>
                <c:pt idx="16">
                  <c:v>National Geographic Wild</c:v>
                </c:pt>
                <c:pt idx="17">
                  <c:v>MLB Network</c:v>
                </c:pt>
                <c:pt idx="18">
                  <c:v>CBS Sports</c:v>
                </c:pt>
                <c:pt idx="19">
                  <c:v>CNN</c:v>
                </c:pt>
                <c:pt idx="20">
                  <c:v>NBC</c:v>
                </c:pt>
                <c:pt idx="21">
                  <c:v>Great American Country</c:v>
                </c:pt>
                <c:pt idx="22">
                  <c:v>NBC Sports</c:v>
                </c:pt>
                <c:pt idx="23">
                  <c:v>American Heroes Channel</c:v>
                </c:pt>
                <c:pt idx="24">
                  <c:v>DIY</c:v>
                </c:pt>
                <c:pt idx="25">
                  <c:v>Logo</c:v>
                </c:pt>
                <c:pt idx="26">
                  <c:v>Bloomberg HD</c:v>
                </c:pt>
                <c:pt idx="27">
                  <c:v>ESPNU</c:v>
                </c:pt>
                <c:pt idx="28">
                  <c:v>History Channel</c:v>
                </c:pt>
                <c:pt idx="29">
                  <c:v>HGTV</c:v>
                </c:pt>
                <c:pt idx="30">
                  <c:v>Reelz Channel</c:v>
                </c:pt>
                <c:pt idx="31">
                  <c:v>Fox Sports 1</c:v>
                </c:pt>
                <c:pt idx="32">
                  <c:v>Investigation Discovery</c:v>
                </c:pt>
                <c:pt idx="33">
                  <c:v>National Geographic</c:v>
                </c:pt>
                <c:pt idx="34">
                  <c:v>FXDEP</c:v>
                </c:pt>
                <c:pt idx="35">
                  <c:v>Motor Trend Network</c:v>
                </c:pt>
                <c:pt idx="36">
                  <c:v>FYI</c:v>
                </c:pt>
                <c:pt idx="37">
                  <c:v>CW</c:v>
                </c:pt>
                <c:pt idx="38">
                  <c:v>Weather Channel</c:v>
                </c:pt>
                <c:pt idx="39">
                  <c:v>ABC</c:v>
                </c:pt>
                <c:pt idx="40">
                  <c:v>Game Show</c:v>
                </c:pt>
                <c:pt idx="41">
                  <c:v>Destination America</c:v>
                </c:pt>
                <c:pt idx="42">
                  <c:v>TV LAND</c:v>
                </c:pt>
                <c:pt idx="43">
                  <c:v>ION</c:v>
                </c:pt>
                <c:pt idx="44">
                  <c:v>UP TV</c:v>
                </c:pt>
                <c:pt idx="45">
                  <c:v>WGN America</c:v>
                </c:pt>
                <c:pt idx="46">
                  <c:v>AMC</c:v>
                </c:pt>
                <c:pt idx="47">
                  <c:v>Oprah Winfrey Network</c:v>
                </c:pt>
                <c:pt idx="48">
                  <c:v>Animal Planet</c:v>
                </c:pt>
                <c:pt idx="49">
                  <c:v>Cooking Channel</c:v>
                </c:pt>
                <c:pt idx="50">
                  <c:v>Travel</c:v>
                </c:pt>
                <c:pt idx="51">
                  <c:v>Discovery Channel</c:v>
                </c:pt>
                <c:pt idx="52">
                  <c:v>The Sportsman Channel</c:v>
                </c:pt>
                <c:pt idx="53">
                  <c:v>OXYGEN</c:v>
                </c:pt>
                <c:pt idx="54">
                  <c:v>Headline News</c:v>
                </c:pt>
                <c:pt idx="55">
                  <c:v>FOX</c:v>
                </c:pt>
                <c:pt idx="56">
                  <c:v>Golf</c:v>
                </c:pt>
                <c:pt idx="57">
                  <c:v>POP</c:v>
                </c:pt>
                <c:pt idx="58">
                  <c:v>BBC America</c:v>
                </c:pt>
                <c:pt idx="59">
                  <c:v>Discovery Family Channel</c:v>
                </c:pt>
                <c:pt idx="60">
                  <c:v>Food Network</c:v>
                </c:pt>
                <c:pt idx="61">
                  <c:v>Big Ten Network</c:v>
                </c:pt>
                <c:pt idx="62">
                  <c:v>WE TV</c:v>
                </c:pt>
                <c:pt idx="63">
                  <c:v>TNT</c:v>
                </c:pt>
                <c:pt idx="64">
                  <c:v>Independent Film (IFC)</c:v>
                </c:pt>
                <c:pt idx="65">
                  <c:v>Paramount Network</c:v>
                </c:pt>
                <c:pt idx="66">
                  <c:v>Ovation</c:v>
                </c:pt>
                <c:pt idx="67">
                  <c:v>CNBC</c:v>
                </c:pt>
                <c:pt idx="68">
                  <c:v>CMTV</c:v>
                </c:pt>
                <c:pt idx="69">
                  <c:v>BET Her</c:v>
                </c:pt>
                <c:pt idx="70">
                  <c:v>truTV</c:v>
                </c:pt>
                <c:pt idx="71">
                  <c:v>TLC</c:v>
                </c:pt>
                <c:pt idx="72">
                  <c:v>PAC-12 Network</c:v>
                </c:pt>
                <c:pt idx="73">
                  <c:v>TBS</c:v>
                </c:pt>
                <c:pt idx="74">
                  <c:v>E!</c:v>
                </c:pt>
                <c:pt idx="75">
                  <c:v>USA Network</c:v>
                </c:pt>
                <c:pt idx="76">
                  <c:v>Olympic Channel</c:v>
                </c:pt>
                <c:pt idx="77">
                  <c:v>A&amp;E</c:v>
                </c:pt>
                <c:pt idx="78">
                  <c:v>Lifetime</c:v>
                </c:pt>
                <c:pt idx="79">
                  <c:v>NFL Network</c:v>
                </c:pt>
                <c:pt idx="80">
                  <c:v>Viceland</c:v>
                </c:pt>
                <c:pt idx="81">
                  <c:v>BRAVO</c:v>
                </c:pt>
                <c:pt idx="82">
                  <c:v>FOX Sports 2</c:v>
                </c:pt>
                <c:pt idx="83">
                  <c:v>TV ONE</c:v>
                </c:pt>
                <c:pt idx="84">
                  <c:v>ESPNEWS</c:v>
                </c:pt>
                <c:pt idx="85">
                  <c:v>FX</c:v>
                </c:pt>
                <c:pt idx="86">
                  <c:v>Lifetime Movies</c:v>
                </c:pt>
                <c:pt idx="87">
                  <c:v>FX Movie Channel</c:v>
                </c:pt>
                <c:pt idx="88">
                  <c:v>SYFY</c:v>
                </c:pt>
                <c:pt idx="89">
                  <c:v>ESPN2</c:v>
                </c:pt>
                <c:pt idx="90">
                  <c:v>ESPN</c:v>
                </c:pt>
                <c:pt idx="91">
                  <c:v>NBA TV</c:v>
                </c:pt>
                <c:pt idx="92">
                  <c:v>Disney XD</c:v>
                </c:pt>
                <c:pt idx="93">
                  <c:v>FXX</c:v>
                </c:pt>
                <c:pt idx="94">
                  <c:v>Comedy Central</c:v>
                </c:pt>
                <c:pt idx="95">
                  <c:v>Discovery Life Channel</c:v>
                </c:pt>
                <c:pt idx="96">
                  <c:v>Freeform</c:v>
                </c:pt>
                <c:pt idx="97">
                  <c:v>BET</c:v>
                </c:pt>
                <c:pt idx="98">
                  <c:v>Disney Channel</c:v>
                </c:pt>
                <c:pt idx="99">
                  <c:v>ESPN Deportes</c:v>
                </c:pt>
                <c:pt idx="100">
                  <c:v>Nick@Nite</c:v>
                </c:pt>
                <c:pt idx="101">
                  <c:v>Nick</c:v>
                </c:pt>
                <c:pt idx="102">
                  <c:v>VH1</c:v>
                </c:pt>
                <c:pt idx="103">
                  <c:v>MTV</c:v>
                </c:pt>
                <c:pt idx="104">
                  <c:v>MTV2</c:v>
                </c:pt>
                <c:pt idx="105">
                  <c:v>Adult Swim</c:v>
                </c:pt>
                <c:pt idx="106">
                  <c:v>Universal Kids</c:v>
                </c:pt>
                <c:pt idx="107">
                  <c:v>Cartoon Network</c:v>
                </c:pt>
                <c:pt idx="108">
                  <c:v>Teen Nick</c:v>
                </c:pt>
                <c:pt idx="109">
                  <c:v>NBC Universo</c:v>
                </c:pt>
                <c:pt idx="110">
                  <c:v>Nick Toons</c:v>
                </c:pt>
                <c:pt idx="111">
                  <c:v>UniMas</c:v>
                </c:pt>
                <c:pt idx="112">
                  <c:v>Univision</c:v>
                </c:pt>
                <c:pt idx="113">
                  <c:v>Telemundo</c:v>
                </c:pt>
                <c:pt idx="114">
                  <c:v>Galavision</c:v>
                </c:pt>
                <c:pt idx="115">
                  <c:v>Disney Junior US</c:v>
                </c:pt>
                <c:pt idx="116">
                  <c:v>TUDN</c:v>
                </c:pt>
                <c:pt idx="117">
                  <c:v>Nick Jr.</c:v>
                </c:pt>
              </c:strCache>
            </c:strRef>
          </c:cat>
          <c:val>
            <c:numRef>
              <c:f>'Incremental Net, Day Reach'!$B$4:$B$122</c:f>
              <c:numCache>
                <c:formatCode>General</c:formatCode>
                <c:ptCount val="118"/>
                <c:pt idx="0">
                  <c:v>-0.217490063820862</c:v>
                </c:pt>
                <c:pt idx="1">
                  <c:v>-0.18874596505577801</c:v>
                </c:pt>
                <c:pt idx="2">
                  <c:v>-0.18786040963012199</c:v>
                </c:pt>
                <c:pt idx="3">
                  <c:v>-0.17767608391527001</c:v>
                </c:pt>
                <c:pt idx="4">
                  <c:v>-0.17059941886907001</c:v>
                </c:pt>
                <c:pt idx="5">
                  <c:v>-0.17024199809295701</c:v>
                </c:pt>
                <c:pt idx="6">
                  <c:v>-0.16447875560141001</c:v>
                </c:pt>
                <c:pt idx="7">
                  <c:v>-0.15583034030548401</c:v>
                </c:pt>
                <c:pt idx="8">
                  <c:v>-0.14677330083618001</c:v>
                </c:pt>
                <c:pt idx="9">
                  <c:v>-0.14442281990137801</c:v>
                </c:pt>
                <c:pt idx="10">
                  <c:v>-0.13595002615203799</c:v>
                </c:pt>
                <c:pt idx="11">
                  <c:v>-0.126376675701455</c:v>
                </c:pt>
                <c:pt idx="12">
                  <c:v>-0.125560731490376</c:v>
                </c:pt>
                <c:pt idx="13">
                  <c:v>-0.122066203536812</c:v>
                </c:pt>
                <c:pt idx="14">
                  <c:v>-0.118051135460067</c:v>
                </c:pt>
                <c:pt idx="15">
                  <c:v>-0.110568267661519</c:v>
                </c:pt>
                <c:pt idx="16">
                  <c:v>-0.11025271113903901</c:v>
                </c:pt>
                <c:pt idx="17">
                  <c:v>-0.10609073369536801</c:v>
                </c:pt>
                <c:pt idx="18">
                  <c:v>-0.105298133900895</c:v>
                </c:pt>
                <c:pt idx="19">
                  <c:v>-9.6806321885700097E-2</c:v>
                </c:pt>
                <c:pt idx="20">
                  <c:v>-9.6077240111192799E-2</c:v>
                </c:pt>
                <c:pt idx="21">
                  <c:v>-9.4821075624072895E-2</c:v>
                </c:pt>
                <c:pt idx="22">
                  <c:v>-9.4279588987635193E-2</c:v>
                </c:pt>
                <c:pt idx="23">
                  <c:v>-9.3129482620847207E-2</c:v>
                </c:pt>
                <c:pt idx="24">
                  <c:v>-8.8611715511336703E-2</c:v>
                </c:pt>
                <c:pt idx="25">
                  <c:v>-8.8442304773053204E-2</c:v>
                </c:pt>
                <c:pt idx="26">
                  <c:v>-8.8225717002505005E-2</c:v>
                </c:pt>
                <c:pt idx="27">
                  <c:v>-8.7934264299316903E-2</c:v>
                </c:pt>
                <c:pt idx="28">
                  <c:v>-8.2214382114623896E-2</c:v>
                </c:pt>
                <c:pt idx="29">
                  <c:v>-7.9674828943062007E-2</c:v>
                </c:pt>
                <c:pt idx="30">
                  <c:v>-7.54716453157845E-2</c:v>
                </c:pt>
                <c:pt idx="31">
                  <c:v>-7.3928770677773897E-2</c:v>
                </c:pt>
                <c:pt idx="32">
                  <c:v>-7.1479483891342802E-2</c:v>
                </c:pt>
                <c:pt idx="33">
                  <c:v>-7.1436776321943701E-2</c:v>
                </c:pt>
                <c:pt idx="34">
                  <c:v>-7.0361153344662794E-2</c:v>
                </c:pt>
                <c:pt idx="35">
                  <c:v>-7.01600067145981E-2</c:v>
                </c:pt>
                <c:pt idx="36">
                  <c:v>-6.89211340551346E-2</c:v>
                </c:pt>
                <c:pt idx="37">
                  <c:v>-6.8482187285725596E-2</c:v>
                </c:pt>
                <c:pt idx="38">
                  <c:v>-6.5938185499357399E-2</c:v>
                </c:pt>
                <c:pt idx="39">
                  <c:v>-6.5652423187775796E-2</c:v>
                </c:pt>
                <c:pt idx="40">
                  <c:v>-6.2545076900367202E-2</c:v>
                </c:pt>
                <c:pt idx="41">
                  <c:v>-5.6587062415702202E-2</c:v>
                </c:pt>
                <c:pt idx="42">
                  <c:v>-5.0562525054868399E-2</c:v>
                </c:pt>
                <c:pt idx="43">
                  <c:v>-4.9325964747591197E-2</c:v>
                </c:pt>
                <c:pt idx="44">
                  <c:v>-4.8492965853607899E-2</c:v>
                </c:pt>
                <c:pt idx="45">
                  <c:v>-4.7908991005629502E-2</c:v>
                </c:pt>
                <c:pt idx="46">
                  <c:v>-4.7774287411903898E-2</c:v>
                </c:pt>
                <c:pt idx="47">
                  <c:v>-4.6442652059373001E-2</c:v>
                </c:pt>
                <c:pt idx="48">
                  <c:v>-4.5140379427069902E-2</c:v>
                </c:pt>
                <c:pt idx="49">
                  <c:v>-4.0592967699640402E-2</c:v>
                </c:pt>
                <c:pt idx="50">
                  <c:v>-3.6570176292788199E-2</c:v>
                </c:pt>
                <c:pt idx="51">
                  <c:v>-3.3742877520925502E-2</c:v>
                </c:pt>
                <c:pt idx="52">
                  <c:v>-3.1910321338247803E-2</c:v>
                </c:pt>
                <c:pt idx="53">
                  <c:v>-3.1083194481585599E-2</c:v>
                </c:pt>
                <c:pt idx="54">
                  <c:v>-3.0723673249002399E-2</c:v>
                </c:pt>
                <c:pt idx="55">
                  <c:v>-2.6944895303907E-2</c:v>
                </c:pt>
                <c:pt idx="56">
                  <c:v>-2.65745966226133E-2</c:v>
                </c:pt>
                <c:pt idx="57">
                  <c:v>-2.5894855813487602E-2</c:v>
                </c:pt>
                <c:pt idx="58">
                  <c:v>-2.2377775475015502E-2</c:v>
                </c:pt>
                <c:pt idx="59">
                  <c:v>-2.1333196553726501E-2</c:v>
                </c:pt>
                <c:pt idx="60">
                  <c:v>-1.8152747615289299E-2</c:v>
                </c:pt>
                <c:pt idx="61">
                  <c:v>-1.59082816827135E-2</c:v>
                </c:pt>
                <c:pt idx="62">
                  <c:v>-1.45361549045868E-2</c:v>
                </c:pt>
                <c:pt idx="63">
                  <c:v>-1.2913570073116699E-2</c:v>
                </c:pt>
                <c:pt idx="64">
                  <c:v>-1.0806579413967199E-2</c:v>
                </c:pt>
                <c:pt idx="65">
                  <c:v>-8.9266565700176197E-3</c:v>
                </c:pt>
                <c:pt idx="66">
                  <c:v>-8.7814434401659106E-3</c:v>
                </c:pt>
                <c:pt idx="67">
                  <c:v>-2.5303562754832799E-3</c:v>
                </c:pt>
                <c:pt idx="68">
                  <c:v>-1.80455910037322E-3</c:v>
                </c:pt>
                <c:pt idx="69">
                  <c:v>-1.0348746971811499E-3</c:v>
                </c:pt>
                <c:pt idx="70">
                  <c:v>2.5906856677381301E-3</c:v>
                </c:pt>
                <c:pt idx="71">
                  <c:v>9.3717936726730004E-3</c:v>
                </c:pt>
                <c:pt idx="72">
                  <c:v>1.00049786143889E-2</c:v>
                </c:pt>
                <c:pt idx="73">
                  <c:v>1.03346377699338E-2</c:v>
                </c:pt>
                <c:pt idx="74">
                  <c:v>1.1231615259503501E-2</c:v>
                </c:pt>
                <c:pt idx="75">
                  <c:v>1.2426594679464E-2</c:v>
                </c:pt>
                <c:pt idx="76">
                  <c:v>1.42017689212249E-2</c:v>
                </c:pt>
                <c:pt idx="77">
                  <c:v>1.63638007020841E-2</c:v>
                </c:pt>
                <c:pt idx="78">
                  <c:v>1.93059342160725E-2</c:v>
                </c:pt>
                <c:pt idx="79">
                  <c:v>2.63754201246931E-2</c:v>
                </c:pt>
                <c:pt idx="80">
                  <c:v>2.6655242186597199E-2</c:v>
                </c:pt>
                <c:pt idx="81">
                  <c:v>2.7147628970413298E-2</c:v>
                </c:pt>
                <c:pt idx="82">
                  <c:v>2.7185244164113199E-2</c:v>
                </c:pt>
                <c:pt idx="83">
                  <c:v>3.4813208961276799E-2</c:v>
                </c:pt>
                <c:pt idx="84">
                  <c:v>3.6840512098417898E-2</c:v>
                </c:pt>
                <c:pt idx="85">
                  <c:v>3.73391127921976E-2</c:v>
                </c:pt>
                <c:pt idx="86">
                  <c:v>4.3506770410954201E-2</c:v>
                </c:pt>
                <c:pt idx="87">
                  <c:v>5.34641234560728E-2</c:v>
                </c:pt>
                <c:pt idx="88">
                  <c:v>5.3806923531143601E-2</c:v>
                </c:pt>
                <c:pt idx="89">
                  <c:v>5.4211602727515601E-2</c:v>
                </c:pt>
                <c:pt idx="90">
                  <c:v>6.4594991344933794E-2</c:v>
                </c:pt>
                <c:pt idx="91">
                  <c:v>7.4767201923755605E-2</c:v>
                </c:pt>
                <c:pt idx="92">
                  <c:v>7.8209747085572295E-2</c:v>
                </c:pt>
                <c:pt idx="93">
                  <c:v>9.4013458150950094E-2</c:v>
                </c:pt>
                <c:pt idx="94">
                  <c:v>0.10176502446418099</c:v>
                </c:pt>
                <c:pt idx="95">
                  <c:v>0.119742877603495</c:v>
                </c:pt>
                <c:pt idx="96">
                  <c:v>0.12119441786999</c:v>
                </c:pt>
                <c:pt idx="97">
                  <c:v>0.12604140005813799</c:v>
                </c:pt>
                <c:pt idx="98">
                  <c:v>0.12608950561281901</c:v>
                </c:pt>
                <c:pt idx="99">
                  <c:v>0.13836252643317501</c:v>
                </c:pt>
                <c:pt idx="100">
                  <c:v>0.13973675407239</c:v>
                </c:pt>
                <c:pt idx="101">
                  <c:v>0.159624517314223</c:v>
                </c:pt>
                <c:pt idx="102">
                  <c:v>0.18223544827500199</c:v>
                </c:pt>
                <c:pt idx="103">
                  <c:v>0.182387572713511</c:v>
                </c:pt>
                <c:pt idx="104">
                  <c:v>0.189024584099967</c:v>
                </c:pt>
                <c:pt idx="105">
                  <c:v>0.19278089678218299</c:v>
                </c:pt>
                <c:pt idx="106">
                  <c:v>0.19424422022934601</c:v>
                </c:pt>
                <c:pt idx="107">
                  <c:v>0.19831581413904101</c:v>
                </c:pt>
                <c:pt idx="108">
                  <c:v>0.206108612245539</c:v>
                </c:pt>
                <c:pt idx="109">
                  <c:v>0.20773290081153201</c:v>
                </c:pt>
                <c:pt idx="110">
                  <c:v>0.208022462795452</c:v>
                </c:pt>
                <c:pt idx="111">
                  <c:v>0.21815772336796399</c:v>
                </c:pt>
                <c:pt idx="112">
                  <c:v>0.23676301563197699</c:v>
                </c:pt>
                <c:pt idx="113">
                  <c:v>0.249597033218905</c:v>
                </c:pt>
                <c:pt idx="114">
                  <c:v>0.254586068457686</c:v>
                </c:pt>
                <c:pt idx="115">
                  <c:v>0.30611362779821299</c:v>
                </c:pt>
                <c:pt idx="116">
                  <c:v>0.31143127364703599</c:v>
                </c:pt>
                <c:pt idx="117">
                  <c:v>0.33346056677104802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8CBAD"/>
                  </a:solidFill>
                </c14:spPr>
              </c14:invertSolidFillFmt>
            </c:ext>
            <c:ext xmlns:c16="http://schemas.microsoft.com/office/drawing/2014/chart" uri="{C3380CC4-5D6E-409C-BE32-E72D297353CC}">
              <c16:uniqueId val="{000000EC-42A3-4E14-92B7-3FDA3B79CA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433207200"/>
        <c:axId val="433197688"/>
      </c:barChart>
      <c:catAx>
        <c:axId val="433207200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433197688"/>
        <c:crosses val="autoZero"/>
        <c:auto val="1"/>
        <c:lblAlgn val="ctr"/>
        <c:lblOffset val="100"/>
        <c:noMultiLvlLbl val="0"/>
      </c:catAx>
      <c:valAx>
        <c:axId val="433197688"/>
        <c:scaling>
          <c:orientation val="minMax"/>
          <c:min val="-0.60000000000000009"/>
        </c:scaling>
        <c:delete val="0"/>
        <c:axPos val="b"/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20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1725183</xdr:colOff>
      <xdr:row>5</xdr:row>
      <xdr:rowOff>66670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441FB84-2D68-4A82-AAD3-3188206F70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152983" cy="1020125"/>
        </a:xfrm>
        <a:prstGeom prst="rect">
          <a:avLst/>
        </a:prstGeom>
      </xdr:spPr>
    </xdr:pic>
    <xdr:clientData/>
  </xdr:twoCellAnchor>
  <xdr:twoCellAnchor editAs="oneCell">
    <xdr:from>
      <xdr:col>2</xdr:col>
      <xdr:colOff>52389</xdr:colOff>
      <xdr:row>16</xdr:row>
      <xdr:rowOff>83198</xdr:rowOff>
    </xdr:from>
    <xdr:to>
      <xdr:col>2</xdr:col>
      <xdr:colOff>4088126</xdr:colOff>
      <xdr:row>34</xdr:row>
      <xdr:rowOff>112826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E18A89-36FE-4457-99C1-BE7300FE8C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3939" y="2997848"/>
          <a:ext cx="4030025" cy="345482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395285</xdr:colOff>
      <xdr:row>0</xdr:row>
      <xdr:rowOff>57148</xdr:rowOff>
    </xdr:from>
    <xdr:to>
      <xdr:col>14</xdr:col>
      <xdr:colOff>628650</xdr:colOff>
      <xdr:row>74</xdr:row>
      <xdr:rowOff>76200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091F79D-6766-4A04-8BAD-6E341A95E20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Brian" refreshedDate="43977.863176851853" createdVersion="6" refreshedVersion="6" minRefreshableVersion="3" recordCount="1048" xr:uid="{C72F121A-0406-4F8D-9937-026B7F0D80C3}">
  <cacheSource type="worksheet">
    <worksheetSource ref="A1:H1048576" sheet="18-34 Audience"/>
  </cacheSource>
  <cacheFields count="8">
    <cacheField name="Network Family" numFmtId="0">
      <sharedItems containsBlank="1"/>
    </cacheField>
    <cacheField name="Network" numFmtId="0">
      <sharedItems containsBlank="1" count="119">
        <s v="ABC"/>
        <s v="NBC"/>
        <s v="FOX"/>
        <s v="CBS"/>
        <s v="TNT"/>
        <s v="TBS"/>
        <s v="HGTV"/>
        <s v="TLC"/>
        <s v="Food Network"/>
        <s v="A&amp;E"/>
        <s v="BRAVO"/>
        <s v="Discovery Channel"/>
        <s v="FX"/>
        <s v="Fox News"/>
        <s v="truTV"/>
        <s v="History Channel"/>
        <s v="ESPN"/>
        <s v="AMC"/>
        <s v="Freeform"/>
        <s v="MTV"/>
        <s v="SYFY"/>
        <s v="CNN"/>
        <s v="Paramount Network"/>
        <s v="USA Network"/>
        <s v="ESPN2"/>
        <s v="VH1"/>
        <s v="Lifetime"/>
        <s v="Comedy Central"/>
        <s v="Nick"/>
        <s v="E!"/>
        <s v="BET"/>
        <s v="National Geographic"/>
        <s v="Hallmark"/>
        <s v="Investigation Discovery"/>
        <s v="Headline News"/>
        <s v="Animal Planet"/>
        <s v="CW"/>
        <s v="Fox Sports 1"/>
        <s v="ION"/>
        <s v="MSNBC"/>
        <s v="Disney Junior US"/>
        <s v="Independent Film (IFC)"/>
        <s v="Adult Swim"/>
        <s v="WE TV"/>
        <s v="BBC America"/>
        <s v="TV LAND"/>
        <s v="PBS"/>
        <s v="Travel"/>
        <s v="Nick@Nite"/>
        <s v="Disney Channel"/>
        <s v="DIY"/>
        <s v="FXX"/>
        <s v="CNBC"/>
        <s v="CMTV"/>
        <s v="OXYGEN"/>
        <s v="Univision"/>
        <s v="Oprah Winfrey Network"/>
        <s v="Nick Jr."/>
        <s v="Science Channel"/>
        <s v="Motor Trend Network"/>
        <s v="Lifetime Movies"/>
        <s v="SundanceTV"/>
        <s v="WGN America"/>
        <s v="FX Movie Channel"/>
        <s v="Game Show"/>
        <s v="Hallmark Movies &amp; Mysteries"/>
        <s v="FXDEP"/>
        <s v="Cartoon Network"/>
        <s v="Cooking Channel"/>
        <s v="National Geographic Wild"/>
        <s v="Viceland"/>
        <s v="FYI"/>
        <s v="POP"/>
        <s v="Destination America"/>
        <s v="Telemundo"/>
        <s v="TV ONE"/>
        <s v="NFL Network"/>
        <s v="UniMas"/>
        <s v="Fox Business"/>
        <s v="Weather Channel"/>
        <s v="Golf"/>
        <s v="Great American Country"/>
        <s v="Reelz Channel"/>
        <s v="Smithsonian"/>
        <s v="American Heroes Channel"/>
        <s v="NBC Sports"/>
        <s v="ESPNEWS"/>
        <s v="UP TV"/>
        <s v="Ovation"/>
        <s v="MTV2"/>
        <s v="Disney XD"/>
        <s v="Galavision"/>
        <s v="MLB Network"/>
        <s v="Nick Toons"/>
        <s v="Discovery Family Channel"/>
        <s v="Universal Kids"/>
        <s v="Outdoor Channel"/>
        <s v="NBA TV"/>
        <s v="FOX Sports 2"/>
        <s v="ESPN Deportes"/>
        <s v="Teen Nick"/>
        <s v="CBS Sports"/>
        <s v="ESPNU"/>
        <s v="INSP"/>
        <s v="TUDN"/>
        <s v="Olympic Channel"/>
        <s v="RFD TV"/>
        <s v="NBC Universo"/>
        <s v="Big Ten Network"/>
        <s v="Bloomberg HD"/>
        <s v="BET Her"/>
        <s v="The Sportsman Channel"/>
        <s v="Tennis Channel"/>
        <s v="Discovery Life Channel"/>
        <s v="Logo"/>
        <s v="NHL"/>
        <s v="MyNetworkTV"/>
        <s v="PAC-12 Network"/>
        <m/>
      </sharedItems>
    </cacheField>
    <cacheField name="Daypart" numFmtId="0">
      <sharedItems containsBlank="1" count="10">
        <s v="PRIME TIME"/>
        <s v="EARLY FRINGE"/>
        <s v="EARLY MORNING"/>
        <s v="DAY TIME"/>
        <s v="LATE FRINGE AM"/>
        <s v="WEEKEND AFTERNOON"/>
        <s v="LATE FRINGE PM"/>
        <s v="WEEKEND DAY"/>
        <s v="OVER NIGHT"/>
        <m/>
      </sharedItems>
    </cacheField>
    <cacheField name="Category" numFmtId="0">
      <sharedItems containsBlank="1"/>
    </cacheField>
    <cacheField name="Week of 5/18-5/24_x000a_Segment Reach" numFmtId="0">
      <sharedItems containsString="0" containsBlank="1" containsNumber="1" minValue="3.0788578354370299E-5" maxValue="0.23086908934074599"/>
    </cacheField>
    <cacheField name="Week of 5/18-5/24_x000a_Incremental Segment Reach" numFmtId="10">
      <sharedItems containsString="0" containsBlank="1" containsNumber="1" minValue="-0.33822198589492802" maxValue="1.6847557443371799"/>
    </cacheField>
    <cacheField name="Week of 5/18-5/24_x000a_Avg Time Viewed (minutes)" numFmtId="43">
      <sharedItems containsString="0" containsBlank="1" containsNumber="1" minValue="17.006296543272999" maxValue="263.85000000000002"/>
    </cacheField>
    <cacheField name="WoW Change in Time Viewed" numFmtId="0">
      <sharedItems containsString="0" containsBlank="1" containsNumber="1" minValue="-0.65897365124607998" maxValue="4.308201962694660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048">
  <r>
    <s v="The Walt Disney Company"/>
    <x v="0"/>
    <x v="0"/>
    <s v="Network (National)"/>
    <n v="0.23086908934074599"/>
    <n v="-6.5652423187775796E-2"/>
    <n v="87.303418939020801"/>
    <n v="-0.12106441521332401"/>
  </r>
  <r>
    <s v="NBCUniversal"/>
    <x v="1"/>
    <x v="0"/>
    <s v="Network (National)"/>
    <n v="0.226514487619181"/>
    <n v="-9.6077240111192799E-2"/>
    <n v="104.220694421491"/>
    <n v="8.6992457803175993E-2"/>
  </r>
  <r>
    <s v="Fox Entertainment Group"/>
    <x v="2"/>
    <x v="0"/>
    <s v="Network (National)"/>
    <n v="0.203720102283586"/>
    <n v="-2.6944895303907E-2"/>
    <n v="79.808774547672698"/>
    <n v="0.127990975844852"/>
  </r>
  <r>
    <s v="CBS Corporation"/>
    <x v="3"/>
    <x v="0"/>
    <s v="Network (National)"/>
    <n v="0.19353492531315999"/>
    <n v="-0.122066203536812"/>
    <n v="89.844267730885207"/>
    <n v="-0.13528135003960401"/>
  </r>
  <r>
    <s v="The Walt Disney Company"/>
    <x v="0"/>
    <x v="1"/>
    <s v="Network (National)"/>
    <n v="0.16678015886161099"/>
    <n v="-0.103469236993119"/>
    <n v="63.269704548707999"/>
    <n v="1.6955578013668898E-2"/>
  </r>
  <r>
    <s v="Warner Media"/>
    <x v="4"/>
    <x v="0"/>
    <s v="General Cable"/>
    <n v="0.16072359139987999"/>
    <n v="-1.2913570073116699E-2"/>
    <n v="76.807403539236304"/>
    <n v="9.0531493616832104E-2"/>
  </r>
  <r>
    <s v="Warner Media"/>
    <x v="5"/>
    <x v="0"/>
    <s v="General Cable"/>
    <n v="0.152376268892956"/>
    <n v="1.03346377699338E-2"/>
    <n v="72.699602501957301"/>
    <n v="2.7760467065639598E-2"/>
  </r>
  <r>
    <s v="NBCUniversal"/>
    <x v="1"/>
    <x v="1"/>
    <s v="Network (National)"/>
    <n v="0.14077534048003801"/>
    <n v="-0.10150886254500301"/>
    <n v="59.240257159510499"/>
    <n v="-4.0675610512152099E-3"/>
  </r>
  <r>
    <s v="The Walt Disney Company"/>
    <x v="0"/>
    <x v="2"/>
    <s v="Network (National)"/>
    <n v="0.12527755147118799"/>
    <n v="-7.6005219302608298E-2"/>
    <n v="124.344330586775"/>
    <n v="-1.9527853472046401E-3"/>
  </r>
  <r>
    <s v="CBS Corporation"/>
    <x v="3"/>
    <x v="1"/>
    <s v="Network (National)"/>
    <n v="0.12497534293566701"/>
    <n v="-0.111700419743598"/>
    <n v="57.077814855032202"/>
    <n v="-1.5730403635215901E-2"/>
  </r>
  <r>
    <s v="CBS Corporation"/>
    <x v="3"/>
    <x v="3"/>
    <s v="Network (National)"/>
    <n v="0.12402109639389999"/>
    <n v="-9.1533130283103906E-2"/>
    <n v="114.869775766277"/>
    <n v="3.09901806644222E-2"/>
  </r>
  <r>
    <s v="Discovery Communications"/>
    <x v="6"/>
    <x v="0"/>
    <s v="General Cable"/>
    <n v="0.119560838940947"/>
    <n v="-7.9674828943062007E-2"/>
    <n v="83.901070920311994"/>
    <n v="-1.31408458458267E-2"/>
  </r>
  <r>
    <s v="Discovery Communications"/>
    <x v="7"/>
    <x v="0"/>
    <s v="General Cable"/>
    <n v="0.108826057433137"/>
    <n v="9.3717936726730004E-3"/>
    <n v="120.51424113731299"/>
    <n v="-7.3668479952350699E-3"/>
  </r>
  <r>
    <s v="NBCUniversal"/>
    <x v="1"/>
    <x v="3"/>
    <s v="Network (National)"/>
    <n v="0.10804941228571099"/>
    <n v="-0.10589559052866"/>
    <n v="102.65752677399701"/>
    <n v="1.08788772979155E-2"/>
  </r>
  <r>
    <s v="Discovery Communications"/>
    <x v="8"/>
    <x v="0"/>
    <s v="General Cable"/>
    <n v="0.102080872060291"/>
    <n v="-1.8152747615289299E-2"/>
    <n v="82.243290476605196"/>
    <n v="-2.6507545631420698E-3"/>
  </r>
  <r>
    <s v="The Walt Disney Company"/>
    <x v="0"/>
    <x v="3"/>
    <s v="Network (National)"/>
    <n v="0.101897775222574"/>
    <n v="-9.0891184500707406E-2"/>
    <n v="89.069225542509201"/>
    <n v="-1.02144683465396E-2"/>
  </r>
  <r>
    <s v="A+E Networks"/>
    <x v="9"/>
    <x v="0"/>
    <s v="General Cable"/>
    <n v="0.101743986724102"/>
    <n v="1.63638007020841E-2"/>
    <n v="132.90873742099399"/>
    <n v="0.16247556657192699"/>
  </r>
  <r>
    <s v="NBCUniversal"/>
    <x v="1"/>
    <x v="2"/>
    <s v="Network (National)"/>
    <n v="0.10156666573645901"/>
    <n v="-9.8709949618233497E-2"/>
    <n v="123.685861982571"/>
    <n v="-5.53853778091785E-3"/>
  </r>
  <r>
    <s v="NBCUniversal"/>
    <x v="10"/>
    <x v="0"/>
    <s v="General Cable"/>
    <n v="9.7722111580816007E-2"/>
    <n v="2.7147628970413298E-2"/>
    <n v="99.701570368960304"/>
    <n v="4.3449192767769103E-2"/>
  </r>
  <r>
    <s v="Discovery Communications"/>
    <x v="11"/>
    <x v="0"/>
    <s v="General Cable"/>
    <n v="9.5616411074319896E-2"/>
    <n v="-3.3742877520925502E-2"/>
    <n v="83.829268211458995"/>
    <n v="1.42098751521719E-2"/>
  </r>
  <r>
    <s v="The Walt Disney Company"/>
    <x v="12"/>
    <x v="0"/>
    <s v="General Cable"/>
    <n v="9.5146131411134802E-2"/>
    <n v="3.73391127921976E-2"/>
    <n v="80.231341470726704"/>
    <n v="6.37617889113384E-3"/>
  </r>
  <r>
    <s v="Fox Entertainment Group"/>
    <x v="13"/>
    <x v="0"/>
    <s v="News"/>
    <n v="9.3609361393266505E-2"/>
    <n v="-0.14442281990137801"/>
    <n v="139.08667876300399"/>
    <n v="-3.6782140037105698E-2"/>
  </r>
  <r>
    <s v="Fox Entertainment Group"/>
    <x v="2"/>
    <x v="4"/>
    <s v="Network (National)"/>
    <n v="9.1947380601447901E-2"/>
    <n v="-6.9511859940196805E-2"/>
    <n v="63.4274028585507"/>
    <n v="0.53951915552146101"/>
  </r>
  <r>
    <s v="Warner Media"/>
    <x v="4"/>
    <x v="5"/>
    <s v="General Cable"/>
    <n v="9.1813161421444606E-2"/>
    <n v="-4.2345742018975702E-2"/>
    <n v="74.008705440712205"/>
    <n v="-9.4359817975235502E-2"/>
  </r>
  <r>
    <s v="Fox Entertainment Group"/>
    <x v="13"/>
    <x v="3"/>
    <s v="News"/>
    <n v="9.0084622606623602E-2"/>
    <n v="-0.152822484564196"/>
    <n v="186.13270251100701"/>
    <n v="-3.54900160091793E-3"/>
  </r>
  <r>
    <s v="Warner Media"/>
    <x v="14"/>
    <x v="0"/>
    <s v="General Cable"/>
    <n v="8.9522667182790505E-2"/>
    <n v="2.5906856677381301E-3"/>
    <n v="64.885191165104303"/>
    <n v="-7.0506109535583505E-2"/>
  </r>
  <r>
    <s v="Fox Entertainment Group"/>
    <x v="13"/>
    <x v="1"/>
    <s v="News"/>
    <n v="8.9031445478156404E-2"/>
    <n v="-0.14771706245789601"/>
    <n v="153.36213510473101"/>
    <n v="-5.8101005672497499E-2"/>
  </r>
  <r>
    <s v="Warner Media"/>
    <x v="5"/>
    <x v="5"/>
    <s v="General Cable"/>
    <n v="8.8861642414522907E-2"/>
    <n v="5.6500914630494602E-3"/>
    <n v="70.155464056059301"/>
    <n v="-6.8076354340887393E-2"/>
  </r>
  <r>
    <s v="A+E Networks"/>
    <x v="15"/>
    <x v="0"/>
    <s v="General Cable"/>
    <n v="8.7157439624604205E-2"/>
    <n v="-8.2214382114623896E-2"/>
    <n v="76.037019901959496"/>
    <n v="2.5522231572338499E-2"/>
  </r>
  <r>
    <s v="The Walt Disney Company"/>
    <x v="16"/>
    <x v="0"/>
    <s v="Sports"/>
    <n v="8.5953161664841293E-2"/>
    <n v="6.4594991344933794E-2"/>
    <n v="58.652160823875697"/>
    <n v="-0.25555060746894498"/>
  </r>
  <r>
    <s v="CBS Corporation"/>
    <x v="3"/>
    <x v="6"/>
    <s v="Network (National)"/>
    <n v="8.5420728030392801E-2"/>
    <n v="-0.122486556093931"/>
    <n v="62.75"/>
    <n v="0.15005865741471799"/>
  </r>
  <r>
    <s v="Fox Entertainment Group"/>
    <x v="13"/>
    <x v="2"/>
    <s v="News"/>
    <n v="8.0239608590120706E-2"/>
    <n v="-0.155120674031656"/>
    <n v="190.01154492169701"/>
    <n v="-1.1905218163583E-4"/>
  </r>
  <r>
    <s v="AMC Networks"/>
    <x v="17"/>
    <x v="0"/>
    <s v="General Cable"/>
    <n v="7.9243902221032295E-2"/>
    <n v="-4.7774287411903898E-2"/>
    <n v="66.453197712936699"/>
    <n v="4.5797701048013499E-2"/>
  </r>
  <r>
    <s v="The Walt Disney Company"/>
    <x v="18"/>
    <x v="0"/>
    <s v="General Cable"/>
    <n v="7.8717085418006205E-2"/>
    <n v="0.12119441786999"/>
    <n v="77.298747547404304"/>
    <n v="7.6659480327339005E-2"/>
  </r>
  <r>
    <s v="Viacom Media Networks"/>
    <x v="19"/>
    <x v="0"/>
    <s v="General Cable"/>
    <n v="7.8618832998660904E-2"/>
    <n v="0.182387572713511"/>
    <n v="76.015631787262294"/>
    <n v="-5.9712048418151503E-2"/>
  </r>
  <r>
    <s v="A+E Networks"/>
    <x v="9"/>
    <x v="6"/>
    <s v="General Cable"/>
    <n v="7.55684968800798E-2"/>
    <n v="1.42833534115154E-2"/>
    <n v="112.372375059777"/>
    <n v="0.127397078242209"/>
  </r>
  <r>
    <s v="NBCUniversal"/>
    <x v="1"/>
    <x v="6"/>
    <s v="Network (National)"/>
    <n v="7.3978557588897098E-2"/>
    <n v="-0.117478479509115"/>
    <n v="51.366216083169"/>
    <n v="-2.06631823990658E-2"/>
  </r>
  <r>
    <s v="NBCUniversal"/>
    <x v="20"/>
    <x v="0"/>
    <s v="General Cable"/>
    <n v="7.3404297596318405E-2"/>
    <n v="5.3806923531143601E-2"/>
    <n v="81.916623552109996"/>
    <n v="0.14552084975677601"/>
  </r>
  <r>
    <s v="Warner Media"/>
    <x v="21"/>
    <x v="0"/>
    <s v="News"/>
    <n v="7.2773717878143698E-2"/>
    <n v="-9.6806321885700097E-2"/>
    <n v="90.579562476070294"/>
    <n v="-1.77865236808715E-2"/>
  </r>
  <r>
    <s v="NBCUniversal"/>
    <x v="1"/>
    <x v="4"/>
    <s v="Network (National)"/>
    <n v="7.09979110479175E-2"/>
    <n v="-0.110983502728826"/>
    <n v="61.134569485679698"/>
    <n v="-1.67492193171861E-2"/>
  </r>
  <r>
    <s v="Discovery Communications"/>
    <x v="6"/>
    <x v="1"/>
    <s v="General Cable"/>
    <n v="7.0812409441103105E-2"/>
    <n v="-4.6489646883147703E-2"/>
    <n v="90.088100063222697"/>
    <n v="2.15134125663633E-3"/>
  </r>
  <r>
    <s v="Warner Media"/>
    <x v="14"/>
    <x v="5"/>
    <s v="General Cable"/>
    <n v="7.0487151389100902E-2"/>
    <n v="-2.87833344358422E-2"/>
    <n v="64.535570810192297"/>
    <n v="0.13832320110874999"/>
  </r>
  <r>
    <s v="Viacom Media Networks"/>
    <x v="22"/>
    <x v="0"/>
    <s v="General Cable"/>
    <n v="6.9929079528358307E-2"/>
    <n v="-8.9266565700176197E-3"/>
    <n v="66.041412288115495"/>
    <n v="3.97869786408966E-2"/>
  </r>
  <r>
    <s v="Warner Media"/>
    <x v="4"/>
    <x v="1"/>
    <s v="General Cable"/>
    <n v="6.98186007801955E-2"/>
    <n v="1.3054115386813E-2"/>
    <n v="62.640561495603201"/>
    <n v="-0.11921663676069701"/>
  </r>
  <r>
    <s v="NBCUniversal"/>
    <x v="23"/>
    <x v="0"/>
    <s v="General Cable"/>
    <n v="6.8398627612969901E-2"/>
    <n v="1.2426594679464E-2"/>
    <n v="94.921458829054998"/>
    <n v="8.2350387519202997E-2"/>
  </r>
  <r>
    <s v="Discovery Communications"/>
    <x v="6"/>
    <x v="3"/>
    <s v="General Cable"/>
    <n v="6.8174899734373698E-2"/>
    <n v="-6.3653614868095704E-2"/>
    <n v="119.64018478269701"/>
    <n v="-7.5703027193219303E-3"/>
  </r>
  <r>
    <s v="The Walt Disney Company"/>
    <x v="0"/>
    <x v="5"/>
    <s v="Network (National)"/>
    <n v="6.7652535585632001E-2"/>
    <n v="-0.13723686472111399"/>
    <n v="41.63158214109"/>
    <n v="4.7497407802304999E-2"/>
  </r>
  <r>
    <s v="Warner Media"/>
    <x v="21"/>
    <x v="3"/>
    <s v="News"/>
    <n v="6.6829883660087699E-2"/>
    <n v="-9.0822142511979204E-2"/>
    <n v="121.488471602377"/>
    <n v="-5.5299598737347098E-2"/>
  </r>
  <r>
    <s v="CBS Corporation"/>
    <x v="3"/>
    <x v="2"/>
    <s v="Network (National)"/>
    <n v="6.6768000644596898E-2"/>
    <n v="-9.0037003604166596E-2"/>
    <n v="99.443011931921006"/>
    <n v="-5.5698806807899402E-3"/>
  </r>
  <r>
    <s v="The Walt Disney Company"/>
    <x v="0"/>
    <x v="7"/>
    <s v="Network (National)"/>
    <n v="6.4822461318209706E-2"/>
    <n v="-0.123888396385075"/>
    <n v="62.471114313117702"/>
    <n v="4.2448406992157399E-2"/>
  </r>
  <r>
    <s v="Warner Media"/>
    <x v="4"/>
    <x v="6"/>
    <s v="General Cable"/>
    <n v="6.4558169528941001E-2"/>
    <n v="-8.8853501187974495E-3"/>
    <n v="55.85"/>
    <n v="-4.2790200781679902E-2"/>
  </r>
  <r>
    <s v="The Walt Disney Company"/>
    <x v="24"/>
    <x v="0"/>
    <s v="Sports"/>
    <n v="6.4136326462887999E-2"/>
    <n v="5.4211602727515601E-2"/>
    <n v="49.689736096285202"/>
    <n v="-1.8060641313187801E-2"/>
  </r>
  <r>
    <s v="Viacom Media Networks"/>
    <x v="25"/>
    <x v="0"/>
    <s v="General Cable"/>
    <n v="6.3666945521613699E-2"/>
    <n v="0.18223544827500199"/>
    <n v="76.033781267288703"/>
    <n v="-0.163451590850163"/>
  </r>
  <r>
    <s v="Fox Entertainment Group"/>
    <x v="2"/>
    <x v="5"/>
    <s v="Network (National)"/>
    <n v="6.3328142619198599E-2"/>
    <n v="-0.103151472286085"/>
    <n v="78.933765523104"/>
    <n v="-0.18714237622691299"/>
  </r>
  <r>
    <s v="CBS Corporation"/>
    <x v="3"/>
    <x v="7"/>
    <s v="Network (National)"/>
    <n v="6.2124419465343902E-2"/>
    <n v="-0.135017302581"/>
    <n v="76.429211317797794"/>
    <n v="-2.27755302295196E-2"/>
  </r>
  <r>
    <s v="Discovery Communications"/>
    <x v="8"/>
    <x v="1"/>
    <s v="General Cable"/>
    <n v="6.1366727379986101E-2"/>
    <n v="3.1518063651167903E-2"/>
    <n v="92.332110666442802"/>
    <n v="2.73229988689467E-2"/>
  </r>
  <r>
    <s v="Warner Media"/>
    <x v="5"/>
    <x v="1"/>
    <s v="General Cable"/>
    <n v="6.0650868448204998E-2"/>
    <n v="4.1537489619860299E-2"/>
    <n v="50.259377346247497"/>
    <n v="-0.15243805404876601"/>
  </r>
  <r>
    <s v="Warner Media"/>
    <x v="21"/>
    <x v="1"/>
    <s v="News"/>
    <n v="6.0633440737584102E-2"/>
    <n v="-0.101497485109924"/>
    <n v="99.335493151658198"/>
    <n v="-6.8906826161182294E-2"/>
  </r>
  <r>
    <s v="Fox Entertainment Group"/>
    <x v="2"/>
    <x v="6"/>
    <s v="Network (National)"/>
    <n v="6.0486355058726203E-2"/>
    <n v="-0.101897260740426"/>
    <n v="81.953594456233503"/>
    <n v="0.90368395949438995"/>
  </r>
  <r>
    <s v="The Walt Disney Company"/>
    <x v="16"/>
    <x v="1"/>
    <s v="Sports"/>
    <n v="5.9391741380480201E-2"/>
    <n v="6.9010729847080704E-2"/>
    <n v="67.042447831171501"/>
    <n v="8.6497279931475796E-2"/>
  </r>
  <r>
    <s v="NBCUniversal"/>
    <x v="1"/>
    <x v="7"/>
    <s v="Network (National)"/>
    <n v="5.9008674938602498E-2"/>
    <n v="-0.121062559941136"/>
    <n v="59.608333333333299"/>
    <n v="-1.67258489282858E-2"/>
  </r>
  <r>
    <s v="A+E Networks"/>
    <x v="26"/>
    <x v="0"/>
    <s v="General Cable"/>
    <n v="5.8188969440643397E-2"/>
    <n v="1.93059342160725E-2"/>
    <n v="68.662398073219507"/>
    <n v="-0.104265685049833"/>
  </r>
  <r>
    <s v="The Walt Disney Company"/>
    <x v="12"/>
    <x v="1"/>
    <s v="General Cable"/>
    <n v="5.7154622253051401E-2"/>
    <n v="3.2581147509893701E-2"/>
    <n v="81.362499999999997"/>
    <n v="2.6406646838686199E-2"/>
  </r>
  <r>
    <s v="Fox Entertainment Group"/>
    <x v="13"/>
    <x v="7"/>
    <s v="News"/>
    <n v="5.7137125869950997E-2"/>
    <n v="-0.17066021393570999"/>
    <n v="119.904418776399"/>
    <n v="1.63441632693597E-2"/>
  </r>
  <r>
    <s v="A+E Networks"/>
    <x v="15"/>
    <x v="6"/>
    <s v="General Cable"/>
    <n v="5.70217256253059E-2"/>
    <n v="-7.9097764265129406E-2"/>
    <n v="66.651151676155706"/>
    <n v="4.0450360420506801E-2"/>
  </r>
  <r>
    <s v="Viacom Media Networks"/>
    <x v="27"/>
    <x v="0"/>
    <s v="General Cable"/>
    <n v="5.6407310911483897E-2"/>
    <n v="0.10176502446418099"/>
    <n v="68.631699921818694"/>
    <n v="0.178051244391872"/>
  </r>
  <r>
    <s v="NBCUniversal"/>
    <x v="20"/>
    <x v="1"/>
    <s v="General Cable"/>
    <n v="5.5327806017691002E-2"/>
    <n v="4.4556689976391402E-2"/>
    <n v="72.178035591354799"/>
    <n v="0.10576653985871801"/>
  </r>
  <r>
    <s v="Discovery Communications"/>
    <x v="6"/>
    <x v="5"/>
    <s v="General Cable"/>
    <n v="5.5277785492836802E-2"/>
    <n v="-8.9500394865790506E-2"/>
    <n v="107.105237686009"/>
    <n v="-9.3273918505887808E-3"/>
  </r>
  <r>
    <s v="Viacom Media Networks"/>
    <x v="28"/>
    <x v="3"/>
    <s v="Children"/>
    <n v="5.4992348983380401E-2"/>
    <n v="0.20000270797591699"/>
    <n v="111.472133246323"/>
    <n v="7.9110680022484697E-2"/>
  </r>
  <r>
    <s v="AMC Networks"/>
    <x v="17"/>
    <x v="1"/>
    <s v="General Cable"/>
    <n v="5.4361377622272097E-2"/>
    <n v="1.88192202158985E-3"/>
    <n v="72.398752742272805"/>
    <n v="6.2323248567494501E-2"/>
  </r>
  <r>
    <s v="Fox Entertainment Group"/>
    <x v="2"/>
    <x v="3"/>
    <s v="Network (National)"/>
    <n v="5.4004743671859999E-2"/>
    <n v="-2.00177234953215E-2"/>
    <n v="59.221965291181498"/>
    <n v="-2.6024084696099001E-2"/>
  </r>
  <r>
    <s v="Discovery Communications"/>
    <x v="11"/>
    <x v="6"/>
    <s v="General Cable"/>
    <n v="5.3158718326768301E-2"/>
    <n v="-3.5106374363331E-2"/>
    <n v="63.100910225667803"/>
    <n v="-4.6539988633226302E-2"/>
  </r>
  <r>
    <s v="Warner Media"/>
    <x v="5"/>
    <x v="3"/>
    <s v="General Cable"/>
    <n v="5.3114007645456297E-2"/>
    <n v="6.3158228362875393E-2"/>
    <n v="133.30000000000001"/>
    <n v="-4.8580007098716599E-2"/>
  </r>
  <r>
    <s v="NBCUniversal"/>
    <x v="29"/>
    <x v="0"/>
    <s v="General Cable"/>
    <n v="5.3104390382143603E-2"/>
    <n v="1.1231615259503501E-2"/>
    <n v="66.166775820979794"/>
    <n v="-1.8334694016514799E-2"/>
  </r>
  <r>
    <s v="Viacom Media Networks"/>
    <x v="30"/>
    <x v="0"/>
    <s v="General Cable"/>
    <n v="5.2399971371018698E-2"/>
    <n v="0.12604140005813799"/>
    <n v="89.45"/>
    <n v="-6.4844755952697702E-2"/>
  </r>
  <r>
    <s v="Warner Media"/>
    <x v="5"/>
    <x v="6"/>
    <s v="General Cable"/>
    <n v="5.1754397190132001E-2"/>
    <n v="2.55335415743537E-2"/>
    <n v="29.8373391117373"/>
    <n v="-0.289557178902829"/>
  </r>
  <r>
    <s v="NBCUniversal"/>
    <x v="1"/>
    <x v="5"/>
    <s v="Network (National)"/>
    <n v="5.17531130213537E-2"/>
    <n v="-0.16284129722708399"/>
    <n v="40.0416534718657"/>
    <n v="-0.28797694331907597"/>
  </r>
  <r>
    <s v="Viacom Media Networks"/>
    <x v="22"/>
    <x v="1"/>
    <s v="General Cable"/>
    <n v="5.1700840992488499E-2"/>
    <n v="2.9704122244524202E-3"/>
    <n v="66.678402027961198"/>
    <n v="-0.107246402500539"/>
  </r>
  <r>
    <s v="Discovery Communications"/>
    <x v="6"/>
    <x v="6"/>
    <s v="General Cable"/>
    <n v="5.0650421555802003E-2"/>
    <n v="-5.97463316537271E-2"/>
    <n v="54.9"/>
    <n v="3.8723470243340698E-2"/>
  </r>
  <r>
    <s v="The Walt Disney Company"/>
    <x v="31"/>
    <x v="0"/>
    <s v="General Cable"/>
    <n v="5.0553313456555699E-2"/>
    <n v="-7.1436776321943701E-2"/>
    <n v="61.625"/>
    <n v="4.9469301573866697E-2"/>
  </r>
  <r>
    <s v="Discovery Communications"/>
    <x v="8"/>
    <x v="3"/>
    <s v="General Cable"/>
    <n v="5.05481623939113E-2"/>
    <n v="-1.2988096220067901E-2"/>
    <n v="88.324120838271"/>
    <n v="1.7324539985891799E-2"/>
  </r>
  <r>
    <s v="A+E Networks"/>
    <x v="9"/>
    <x v="1"/>
    <s v="General Cable"/>
    <n v="5.0367149794968202E-2"/>
    <n v="3.2127646337310301E-2"/>
    <n v="97.761472329639204"/>
    <n v="5.5688640997967401E-2"/>
  </r>
  <r>
    <s v="The Walt Disney Company"/>
    <x v="16"/>
    <x v="3"/>
    <s v="Sports"/>
    <n v="4.9894572093629803E-2"/>
    <n v="9.2508691658450506E-2"/>
    <n v="88.847393713222004"/>
    <n v="-5.54167770910263E-3"/>
  </r>
  <r>
    <s v="Crown Media Holdings"/>
    <x v="32"/>
    <x v="0"/>
    <s v="General Cable"/>
    <n v="4.9338186500344598E-2"/>
    <n v="-0.110568267661519"/>
    <n v="100.443991205825"/>
    <n v="-6.3475757757664106E-2"/>
  </r>
  <r>
    <s v="The Walt Disney Company"/>
    <x v="0"/>
    <x v="4"/>
    <s v="Network (National)"/>
    <n v="4.8904865786054297E-2"/>
    <n v="-7.9216464870296904E-2"/>
    <n v="52.532542632204802"/>
    <n v="-4.6163547304497003E-2"/>
  </r>
  <r>
    <s v="Discovery Communications"/>
    <x v="8"/>
    <x v="5"/>
    <s v="General Cable"/>
    <n v="4.86515254002165E-2"/>
    <n v="-6.22644437935575E-2"/>
    <n v="78.431913287889799"/>
    <n v="5.2528985031636297E-4"/>
  </r>
  <r>
    <s v="CBS Corporation"/>
    <x v="3"/>
    <x v="4"/>
    <s v="Network (National)"/>
    <n v="4.8029956443178798E-2"/>
    <n v="-0.11932025590689101"/>
    <n v="67.838939523327298"/>
    <n v="4.5386150606486202E-2"/>
  </r>
  <r>
    <s v="Discovery Communications"/>
    <x v="6"/>
    <x v="7"/>
    <s v="General Cable"/>
    <n v="4.7796161356046099E-2"/>
    <n v="-8.0735674734857293E-2"/>
    <n v="80.014857255967001"/>
    <n v="-6.6443296875999994E-2"/>
  </r>
  <r>
    <s v="Discovery Communications"/>
    <x v="33"/>
    <x v="0"/>
    <s v="General Cable"/>
    <n v="4.7722263064466197E-2"/>
    <n v="-7.1479483891342802E-2"/>
    <n v="102.51188939897401"/>
    <n v="4.4989775051139198E-3"/>
  </r>
  <r>
    <s v="Warner Media"/>
    <x v="34"/>
    <x v="0"/>
    <s v="News"/>
    <n v="4.7200853887530397E-2"/>
    <n v="-3.0723673249002399E-2"/>
    <n v="44.604853166292301"/>
    <n v="-0.263785043920991"/>
  </r>
  <r>
    <s v="NBCUniversal"/>
    <x v="23"/>
    <x v="6"/>
    <s v="General Cable"/>
    <n v="4.7074267572672301E-2"/>
    <n v="3.7652149075770899E-2"/>
    <n v="64.582273357675803"/>
    <n v="-2.0794683063161401E-2"/>
  </r>
  <r>
    <s v="Discovery Communications"/>
    <x v="35"/>
    <x v="0"/>
    <s v="General Cable"/>
    <n v="4.6820973959000499E-2"/>
    <n v="-4.5140379427069902E-2"/>
    <n v="59.9"/>
    <n v="-4.4988740161266201E-2"/>
  </r>
  <r>
    <s v="Fox Entertainment Group"/>
    <x v="13"/>
    <x v="6"/>
    <s v="News"/>
    <n v="4.60007542749786E-2"/>
    <n v="-0.14699738190302"/>
    <n v="57.5291635789183"/>
    <n v="-5.6682411781051503E-2"/>
  </r>
  <r>
    <s v="Fox Entertainment Group"/>
    <x v="13"/>
    <x v="5"/>
    <s v="News"/>
    <n v="4.5837396635399201E-2"/>
    <n v="-0.17544822424156001"/>
    <n v="80.858296228030696"/>
    <n v="-1.95267953606727E-2"/>
  </r>
  <r>
    <s v="NBCUniversal"/>
    <x v="23"/>
    <x v="1"/>
    <s v="General Cable"/>
    <n v="4.57377641941413E-2"/>
    <n v="-1.58019173291041E-2"/>
    <n v="116.490342000494"/>
    <n v="1.7268973990919399E-2"/>
  </r>
  <r>
    <s v="Discovery Communications"/>
    <x v="7"/>
    <x v="1"/>
    <s v="General Cable"/>
    <n v="4.5585311826818603E-2"/>
    <n v="4.0844207293900398E-2"/>
    <n v="73.217911334423306"/>
    <n v="8.0487835303428401E-2"/>
  </r>
  <r>
    <s v="Viacom Media Networks"/>
    <x v="22"/>
    <x v="4"/>
    <s v="General Cable"/>
    <n v="4.5460532066783202E-2"/>
    <n v="1.7825090340660999E-4"/>
    <n v="56.791088176775503"/>
    <n v="5.1712853441278203E-3"/>
  </r>
  <r>
    <s v="Fox Entertainment Group"/>
    <x v="13"/>
    <x v="4"/>
    <s v="News"/>
    <n v="4.5336640942431297E-2"/>
    <n v="-0.153471243853012"/>
    <n v="70.419404120764497"/>
    <n v="-9.9498043129125496E-2"/>
  </r>
  <r>
    <s v="Warner Media"/>
    <x v="4"/>
    <x v="4"/>
    <s v="General Cable"/>
    <n v="4.5304343249056397E-2"/>
    <n v="1.3360975416638599E-2"/>
    <n v="56.013822591420997"/>
    <n v="-9.9077209050793799E-2"/>
  </r>
  <r>
    <s v="Fox Entertainment Group"/>
    <x v="2"/>
    <x v="1"/>
    <s v="Network (National)"/>
    <n v="4.5064017062874301E-2"/>
    <n v="-5.2997510527022999E-2"/>
    <n v="52.504505324422702"/>
    <n v="1.4669062382357699E-2"/>
  </r>
  <r>
    <s v="The Walt Disney Company"/>
    <x v="12"/>
    <x v="3"/>
    <s v="General Cable"/>
    <n v="4.4849640705437697E-2"/>
    <n v="3.3723576979331898E-2"/>
    <n v="81.639336307295693"/>
    <n v="-1.6131857869624601E-2"/>
  </r>
  <r>
    <s v="NBCUniversal"/>
    <x v="20"/>
    <x v="3"/>
    <s v="General Cable"/>
    <n v="4.4764210698823803E-2"/>
    <n v="2.02874180934485E-2"/>
    <n v="75.672035869164802"/>
    <n v="2.4588932789408199E-2"/>
  </r>
  <r>
    <s v="Warner Media"/>
    <x v="36"/>
    <x v="0"/>
    <s v="Network (National)"/>
    <n v="4.4240116213601299E-2"/>
    <n v="-6.8482187285725596E-2"/>
    <n v="56.7145815263572"/>
    <n v="8.6603738024803201E-2"/>
  </r>
  <r>
    <s v="The Walt Disney Company"/>
    <x v="16"/>
    <x v="6"/>
    <s v="Sports"/>
    <n v="4.4237516144916098E-2"/>
    <n v="0.101466923297945"/>
    <n v="50.8797910151713"/>
    <n v="-0.19634248677996299"/>
  </r>
  <r>
    <s v="The Walt Disney Company"/>
    <x v="12"/>
    <x v="6"/>
    <s v="General Cable"/>
    <n v="4.4211215862935402E-2"/>
    <n v="3.7410337364623597E-2"/>
    <n v="52.734343349863501"/>
    <n v="-0.16024843154731699"/>
  </r>
  <r>
    <s v="Fox Entertainment Group"/>
    <x v="37"/>
    <x v="0"/>
    <s v="Sports"/>
    <n v="4.40534652929001E-2"/>
    <n v="-7.3928770677773897E-2"/>
    <n v="88.486656710575502"/>
    <n v="0.72026266728226895"/>
  </r>
  <r>
    <s v="NBCUniversal"/>
    <x v="23"/>
    <x v="3"/>
    <s v="General Cable"/>
    <n v="4.3779974639259103E-2"/>
    <n v="-3.2523178793737201E-2"/>
    <n v="148.18474809053299"/>
    <n v="0.116451094378918"/>
  </r>
  <r>
    <s v="Ion Media Networks"/>
    <x v="38"/>
    <x v="0"/>
    <s v="General Cable"/>
    <n v="4.3464387168546698E-2"/>
    <n v="-4.9325964747591197E-2"/>
    <n v="108.31545169481799"/>
    <n v="-8.4293134856922095E-3"/>
  </r>
  <r>
    <s v="NBCUniversal"/>
    <x v="39"/>
    <x v="0"/>
    <s v="News"/>
    <n v="4.3449365943328301E-2"/>
    <n v="-0.17024199809295701"/>
    <n v="110.644229333639"/>
    <n v="2.1857195268700499E-2"/>
  </r>
  <r>
    <s v="A+E Networks"/>
    <x v="9"/>
    <x v="3"/>
    <s v="General Cable"/>
    <n v="4.3095702721929502E-2"/>
    <n v="2.2431913894867098E-2"/>
    <n v="122.049685031178"/>
    <n v="-3.1695247559287397E-2"/>
  </r>
  <r>
    <s v="NBCUniversal"/>
    <x v="10"/>
    <x v="6"/>
    <s v="General Cable"/>
    <n v="4.30704940157835E-2"/>
    <n v="1.53435511599401E-2"/>
    <n v="41.648176141112202"/>
    <n v="-7.5066810639714099E-2"/>
  </r>
  <r>
    <s v="The Walt Disney Company"/>
    <x v="18"/>
    <x v="1"/>
    <s v="General Cable"/>
    <n v="4.23353432255461E-2"/>
    <n v="0.117397438527705"/>
    <n v="67.596146893178997"/>
    <n v="-0.20383262212186301"/>
  </r>
  <r>
    <s v="Discovery Communications"/>
    <x v="11"/>
    <x v="1"/>
    <s v="General Cable"/>
    <n v="4.2288833830565399E-2"/>
    <n v="-2.3493051152082198E-2"/>
    <n v="64.014293705369198"/>
    <n v="-2.9406468720974899E-2"/>
  </r>
  <r>
    <s v="The Walt Disney Company"/>
    <x v="0"/>
    <x v="6"/>
    <s v="Network (National)"/>
    <n v="4.1927219728567298E-2"/>
    <n v="-8.0415869891105607E-2"/>
    <n v="34.712226318659702"/>
    <n v="-1.2837682964551501E-2"/>
  </r>
  <r>
    <s v="Discovery Communications"/>
    <x v="7"/>
    <x v="6"/>
    <s v="General Cable"/>
    <n v="4.1743551856092097E-2"/>
    <n v="-5.40552625498056E-3"/>
    <n v="52.463439255609501"/>
    <n v="1.03695571614734E-2"/>
  </r>
  <r>
    <s v="Discovery Communications"/>
    <x v="8"/>
    <x v="7"/>
    <s v="General Cable"/>
    <n v="4.1269218718966598E-2"/>
    <n v="-7.2768491269698199E-2"/>
    <n v="72.245983452275198"/>
    <n v="-5.6742893025363297E-2"/>
  </r>
  <r>
    <s v="Viacom Media Networks"/>
    <x v="27"/>
    <x v="5"/>
    <s v="General Cable"/>
    <n v="4.1256886004840898E-2"/>
    <n v="8.5394352915447405E-2"/>
    <n v="72.195845055451997"/>
    <n v="0.21945295668800399"/>
  </r>
  <r>
    <s v="NBCUniversal"/>
    <x v="39"/>
    <x v="3"/>
    <s v="News"/>
    <n v="4.1195671005730197E-2"/>
    <n v="-0.18219469246082501"/>
    <n v="155.35"/>
    <n v="4.5478357539212699E-2"/>
  </r>
  <r>
    <s v="A+E Networks"/>
    <x v="15"/>
    <x v="1"/>
    <s v="General Cable"/>
    <n v="4.1156724411070197E-2"/>
    <n v="-6.9193547254191204E-2"/>
    <n v="75.8429458250165"/>
    <n v="4.2139583931182098E-2"/>
  </r>
  <r>
    <s v="CBS Corporation"/>
    <x v="3"/>
    <x v="5"/>
    <s v="Network (National)"/>
    <n v="4.0789343059846897E-2"/>
    <n v="-0.14652206826224401"/>
    <n v="39.800448393897497"/>
    <n v="0.21548751145248901"/>
  </r>
  <r>
    <s v="Viacom Media Networks"/>
    <x v="22"/>
    <x v="6"/>
    <s v="General Cable"/>
    <n v="4.0373057496183702E-2"/>
    <n v="4.4298366306212596E-3"/>
    <n v="53.602368865581703"/>
    <n v="-5.30601458679716E-2"/>
  </r>
  <r>
    <s v="The Walt Disney Company"/>
    <x v="16"/>
    <x v="4"/>
    <s v="Sports"/>
    <n v="4.0361143929430403E-2"/>
    <n v="8.9528824570620405E-2"/>
    <n v="42.081100809971701"/>
    <n v="8.6001718702974295E-2"/>
  </r>
  <r>
    <s v="Warner Media"/>
    <x v="21"/>
    <x v="2"/>
    <s v="News"/>
    <n v="3.9778518062833799E-2"/>
    <n v="-8.5442403881976103E-2"/>
    <n v="90.064128667888497"/>
    <n v="-2.05097480381893E-2"/>
  </r>
  <r>
    <s v="NBCUniversal"/>
    <x v="39"/>
    <x v="1"/>
    <s v="News"/>
    <n v="3.9737967097669302E-2"/>
    <n v="-0.17514249412024299"/>
    <n v="134.96842245949699"/>
    <n v="-2.4122956036965099E-2"/>
  </r>
  <r>
    <s v="The Walt Disney Company"/>
    <x v="40"/>
    <x v="3"/>
    <s v="Children"/>
    <n v="3.9583513284656403E-2"/>
    <n v="0.30703237385033399"/>
    <n v="121.69563182911899"/>
    <n v="8.3170927295031602E-2"/>
  </r>
  <r>
    <s v="Discovery Communications"/>
    <x v="8"/>
    <x v="6"/>
    <s v="General Cable"/>
    <n v="3.9557693259039101E-2"/>
    <n v="1.6803234611219301E-2"/>
    <n v="55.117363753122298"/>
    <n v="0.16022037722045299"/>
  </r>
  <r>
    <s v="AMC Networks"/>
    <x v="41"/>
    <x v="0"/>
    <s v="General Cable"/>
    <n v="3.9054939004134398E-2"/>
    <n v="-1.0806579413967199E-2"/>
    <n v="58.480161237460997"/>
    <n v="-5.1423737996193E-2"/>
  </r>
  <r>
    <s v="The Walt Disney Company"/>
    <x v="18"/>
    <x v="5"/>
    <s v="General Cable"/>
    <n v="3.8901574457244702E-2"/>
    <n v="0.149779897611761"/>
    <n v="95.737499999999997"/>
    <n v="-4.0886204665465602E-2"/>
  </r>
  <r>
    <s v="AMC Networks"/>
    <x v="17"/>
    <x v="3"/>
    <s v="General Cable"/>
    <n v="3.8651852903432198E-2"/>
    <n v="7.2936953812302802E-3"/>
    <n v="79.650019657537698"/>
    <n v="4.8716519519916603E-2"/>
  </r>
  <r>
    <s v="Warner Media"/>
    <x v="21"/>
    <x v="7"/>
    <s v="News"/>
    <n v="3.8569949209958598E-2"/>
    <n v="-0.12305047029963299"/>
    <n v="74.391892924197194"/>
    <n v="-1.74771116266224E-2"/>
  </r>
  <r>
    <s v="Viacom Media Networks"/>
    <x v="28"/>
    <x v="1"/>
    <s v="Children"/>
    <n v="3.8539174304084101E-2"/>
    <n v="0.19394904263663101"/>
    <n v="84.981717559033498"/>
    <n v="-3.6289561690887699E-2"/>
  </r>
  <r>
    <s v="The Walt Disney Company"/>
    <x v="12"/>
    <x v="5"/>
    <s v="General Cable"/>
    <n v="3.8450406038589902E-2"/>
    <n v="4.7083774481190603E-2"/>
    <n v="88.893377956843494"/>
    <n v="0.16167513843610901"/>
  </r>
  <r>
    <s v="The Walt Disney Company"/>
    <x v="40"/>
    <x v="1"/>
    <s v="Children"/>
    <n v="3.8341117878954001E-2"/>
    <n v="0.31789861440374401"/>
    <n v="80.441558271879302"/>
    <n v="-0.120831765769772"/>
  </r>
  <r>
    <s v="Warner Media"/>
    <x v="42"/>
    <x v="0"/>
    <s v="General Cable"/>
    <n v="3.7858930904031397E-2"/>
    <n v="0.19278089678218299"/>
    <n v="61.153886990651998"/>
    <n v="1.9549225746826399E-2"/>
  </r>
  <r>
    <s v="AMC Networks"/>
    <x v="43"/>
    <x v="0"/>
    <s v="General Cable"/>
    <n v="3.78430305326318E-2"/>
    <n v="-1.45361549045868E-2"/>
    <n v="82.0948221351982"/>
    <n v="1.30296523433661E-2"/>
  </r>
  <r>
    <s v="Warner Media"/>
    <x v="21"/>
    <x v="5"/>
    <s v="News"/>
    <n v="3.7636394825663201E-2"/>
    <n v="-0.119870435466376"/>
    <n v="72.588914323805199"/>
    <n v="-1.5269526439171301E-4"/>
  </r>
  <r>
    <s v="Viacom Media Networks"/>
    <x v="19"/>
    <x v="3"/>
    <s v="General Cable"/>
    <n v="3.7431840649475197E-2"/>
    <n v="0.15571579972181099"/>
    <n v="91.670740967910305"/>
    <n v="-3.5826544514011099E-2"/>
  </r>
  <r>
    <s v="A+E Networks"/>
    <x v="15"/>
    <x v="3"/>
    <s v="General Cable"/>
    <n v="3.7063742555869E-2"/>
    <n v="-7.8868826531393696E-2"/>
    <n v="95.937553637644001"/>
    <n v="4.2192521255397797E-2"/>
  </r>
  <r>
    <s v="The Walt Disney Company"/>
    <x v="24"/>
    <x v="4"/>
    <s v="Sports"/>
    <n v="3.6976172133690498E-2"/>
    <n v="7.1735008227906294E-2"/>
    <n v="36.205710878282197"/>
    <n v="3.6881618454743199E-2"/>
  </r>
  <r>
    <s v="A+E Networks"/>
    <x v="9"/>
    <x v="8"/>
    <s v="General Cable"/>
    <n v="3.6487410606283001E-2"/>
    <n v="2.0947538743675699E-2"/>
    <n v="74.781032338468805"/>
    <n v="-0.12932148175851901"/>
  </r>
  <r>
    <s v="A+E Networks"/>
    <x v="15"/>
    <x v="5"/>
    <s v="General Cable"/>
    <n v="3.6253797797564803E-2"/>
    <n v="-8.7737785868083201E-2"/>
    <n v="83.036238120082999"/>
    <n v="0.145698044497657"/>
  </r>
  <r>
    <s v="A+E Networks"/>
    <x v="9"/>
    <x v="4"/>
    <s v="General Cable"/>
    <n v="3.5960591818779697E-2"/>
    <n v="1.4943231861174499E-2"/>
    <n v="73.600315077785794"/>
    <n v="-0.11713474295196601"/>
  </r>
  <r>
    <s v="AMC Networks"/>
    <x v="44"/>
    <x v="0"/>
    <s v="General Cable"/>
    <n v="3.5925781288211202E-2"/>
    <n v="-2.2377775475015502E-2"/>
    <n v="52.146549733994199"/>
    <n v="7.0727660050983798E-2"/>
  </r>
  <r>
    <s v="Warner Media"/>
    <x v="21"/>
    <x v="6"/>
    <s v="News"/>
    <n v="3.5905771831715602E-2"/>
    <n v="-9.4256906019505093E-2"/>
    <n v="52.941905721737498"/>
    <n v="-3.8886326048822903E-2"/>
  </r>
  <r>
    <s v="Viacom Media Networks"/>
    <x v="19"/>
    <x v="1"/>
    <s v="General Cable"/>
    <n v="3.58277347555786E-2"/>
    <n v="0.19875579552761799"/>
    <n v="78.033076836189295"/>
    <n v="9.7790953502618697E-2"/>
  </r>
  <r>
    <s v="Warner Media"/>
    <x v="21"/>
    <x v="4"/>
    <s v="News"/>
    <n v="3.5495837326323297E-2"/>
    <n v="-0.120258187045788"/>
    <n v="64.556227712201505"/>
    <n v="-3.3538149601984202E-2"/>
  </r>
  <r>
    <s v="A+E Networks"/>
    <x v="9"/>
    <x v="5"/>
    <s v="General Cable"/>
    <n v="3.5138121040242401E-2"/>
    <n v="-5.6641998399788902E-3"/>
    <n v="93.137957440133704"/>
    <n v="1.7871716750338301E-2"/>
  </r>
  <r>
    <s v="Discovery Communications"/>
    <x v="7"/>
    <x v="3"/>
    <s v="General Cable"/>
    <n v="3.4634449118285802E-2"/>
    <n v="3.3413451137508897E-2"/>
    <n v="87.496319267370495"/>
    <n v="4.6575396970453702E-2"/>
  </r>
  <r>
    <s v="AMC Networks"/>
    <x v="17"/>
    <x v="5"/>
    <s v="General Cable"/>
    <n v="3.45905502785437E-2"/>
    <n v="-6.6535130115410193E-2"/>
    <n v="81.990930898725196"/>
    <n v="0.18900485837252201"/>
  </r>
  <r>
    <s v="Discovery Communications"/>
    <x v="11"/>
    <x v="3"/>
    <s v="General Cable"/>
    <n v="3.45525298804003E-2"/>
    <n v="-2.1343783928674202E-2"/>
    <n v="86.035053107118799"/>
    <n v="-3.4398955026724701E-2"/>
  </r>
  <r>
    <s v="Viacom Media Networks"/>
    <x v="45"/>
    <x v="0"/>
    <s v="General Cable"/>
    <n v="3.4343161663842103E-2"/>
    <n v="-5.0562525054868399E-2"/>
    <n v="78.035923623909696"/>
    <n v="1.2571511643431001E-3"/>
  </r>
  <r>
    <s v="Discovery Communications"/>
    <x v="11"/>
    <x v="4"/>
    <s v="General Cable"/>
    <n v="3.4201904301116998E-2"/>
    <n v="-1.9600602368489001E-2"/>
    <n v="60.494352237137498"/>
    <n v="-3.7671867375024801E-2"/>
  </r>
  <r>
    <s v="PBS"/>
    <x v="46"/>
    <x v="0"/>
    <s v="General Cable"/>
    <n v="3.4125387962693599E-2"/>
    <n v="-0.17059941886907001"/>
    <n v="57.753814593720797"/>
    <n v="-6.4715553138124202E-2"/>
  </r>
  <r>
    <s v="Discovery Communications"/>
    <x v="47"/>
    <x v="0"/>
    <s v="General Cable"/>
    <n v="3.40912246417421E-2"/>
    <n v="-3.6570176292788199E-2"/>
    <n v="99.318534842377503"/>
    <n v="8.0772993070532706E-2"/>
  </r>
  <r>
    <s v="Discovery Communications"/>
    <x v="7"/>
    <x v="4"/>
    <s v="General Cable"/>
    <n v="3.4048148291035599E-2"/>
    <n v="2.47152889433148E-2"/>
    <n v="57.027572717119497"/>
    <n v="-7.7571762832593205E-2"/>
  </r>
  <r>
    <s v="The Walt Disney Company"/>
    <x v="12"/>
    <x v="4"/>
    <s v="General Cable"/>
    <n v="3.3735680946996402E-2"/>
    <n v="4.1938240748502803E-2"/>
    <n v="60.791750172736201"/>
    <n v="3.6053054600172401E-3"/>
  </r>
  <r>
    <s v="Viacom Media Networks"/>
    <x v="48"/>
    <x v="0"/>
    <s v="Children"/>
    <n v="3.3573052160333502E-2"/>
    <n v="0.13973675407239"/>
    <n v="59.401778350956697"/>
    <n v="-1.20286344955232E-2"/>
  </r>
  <r>
    <s v="AMC Networks"/>
    <x v="17"/>
    <x v="4"/>
    <s v="General Cable"/>
    <n v="3.3394558245831298E-2"/>
    <n v="-2.3202125791719101E-2"/>
    <n v="56.622286772917697"/>
    <n v="0.130298937998267"/>
  </r>
  <r>
    <s v="The Walt Disney Company"/>
    <x v="49"/>
    <x v="3"/>
    <s v="Children"/>
    <n v="3.3392251787106503E-2"/>
    <n v="0.163141893868362"/>
    <n v="98.585861335783804"/>
    <n v="3.1433824838930702E-2"/>
  </r>
  <r>
    <s v="NBCUniversal"/>
    <x v="10"/>
    <x v="4"/>
    <s v="General Cable"/>
    <n v="3.3360642867212298E-2"/>
    <n v="-1.21043356325812E-2"/>
    <n v="46.452865661537501"/>
    <n v="8.4065718481365806E-2"/>
  </r>
  <r>
    <s v="Discovery Communications"/>
    <x v="11"/>
    <x v="8"/>
    <s v="General Cable"/>
    <n v="3.3337492207571401E-2"/>
    <n v="-1.3715214823878099E-2"/>
    <n v="73.823441582943005"/>
    <n v="3.1763662524381402E-4"/>
  </r>
  <r>
    <s v="The Walt Disney Company"/>
    <x v="0"/>
    <x v="8"/>
    <s v="Network (National)"/>
    <n v="3.2994460561719098E-2"/>
    <n v="-4.7984951002430401E-2"/>
    <n v="63.095846269600699"/>
    <n v="-6.3795657754584303E-2"/>
  </r>
  <r>
    <s v="Warner Media"/>
    <x v="5"/>
    <x v="4"/>
    <s v="General Cable"/>
    <n v="3.2937402113246299E-2"/>
    <n v="3.5321832003845297E-2"/>
    <n v="48.917164385387203"/>
    <n v="-8.0936319673327095E-2"/>
  </r>
  <r>
    <s v="Fox Entertainment Group"/>
    <x v="13"/>
    <x v="8"/>
    <s v="News"/>
    <n v="3.2861709866369701E-2"/>
    <n v="-0.14929139500306501"/>
    <n v="100.92701560392599"/>
    <n v="-4.4607034101192503E-2"/>
  </r>
  <r>
    <s v="Viacom Media Networks"/>
    <x v="30"/>
    <x v="6"/>
    <s v="General Cable"/>
    <n v="3.2799369312247403E-2"/>
    <n v="0.13459521780358699"/>
    <n v="59.347384522524798"/>
    <n v="-0.106516875748682"/>
  </r>
  <r>
    <s v="Fox Entertainment Group"/>
    <x v="37"/>
    <x v="6"/>
    <s v="Sports"/>
    <n v="3.2671265906807002E-2"/>
    <n v="-7.5272290820542306E-2"/>
    <n v="71.546778646417806"/>
    <n v="0.84118069960658204"/>
  </r>
  <r>
    <s v="Warner Media"/>
    <x v="5"/>
    <x v="8"/>
    <s v="General Cable"/>
    <n v="3.2591883792851099E-2"/>
    <n v="6.8005514660028202E-2"/>
    <n v="66.629744393873494"/>
    <n v="-0.159773115403576"/>
  </r>
  <r>
    <s v="Discovery Communications"/>
    <x v="50"/>
    <x v="0"/>
    <s v="General Cable"/>
    <n v="3.2457691305352199E-2"/>
    <n v="-8.8611715511336703E-2"/>
    <n v="66.828555654992002"/>
    <n v="-3.8438048129611498E-2"/>
  </r>
  <r>
    <s v="NBCUniversal"/>
    <x v="23"/>
    <x v="5"/>
    <s v="General Cable"/>
    <n v="3.2441027529908899E-2"/>
    <n v="-1.1861509653367E-2"/>
    <n v="113.45"/>
    <n v="5.2934730403275301E-2"/>
  </r>
  <r>
    <s v="NBCUniversal"/>
    <x v="1"/>
    <x v="8"/>
    <s v="Network (National)"/>
    <n v="3.23931609907155E-2"/>
    <n v="-7.8716020918858695E-2"/>
    <n v="48.928143758295697"/>
    <n v="-9.4976461035432506E-3"/>
  </r>
  <r>
    <s v="Viacom Media Networks"/>
    <x v="30"/>
    <x v="1"/>
    <s v="General Cable"/>
    <n v="3.2099544417136798E-2"/>
    <n v="0.150077652995947"/>
    <n v="80.966383371685495"/>
    <n v="-6.7157420033034307E-2"/>
  </r>
  <r>
    <s v="The Walt Disney Company"/>
    <x v="16"/>
    <x v="2"/>
    <s v="Sports"/>
    <n v="3.2042884587365102E-2"/>
    <n v="0.100564091231342"/>
    <n v="78.8"/>
    <n v="1.75535269756791E-2"/>
  </r>
  <r>
    <s v="Warner Media"/>
    <x v="4"/>
    <x v="8"/>
    <s v="General Cable"/>
    <n v="3.20283502190567E-2"/>
    <n v="3.5588824626199403E-2"/>
    <n v="90.726430820382305"/>
    <n v="-9.0314174634303801E-2"/>
  </r>
  <r>
    <s v="The Walt Disney Company"/>
    <x v="16"/>
    <x v="5"/>
    <s v="Sports"/>
    <n v="3.2004195004061903E-2"/>
    <n v="7.0509544682155201E-2"/>
    <n v="54.373680069736302"/>
    <n v="-0.282523833553746"/>
  </r>
  <r>
    <s v="Viacom Media Networks"/>
    <x v="22"/>
    <x v="5"/>
    <s v="General Cable"/>
    <n v="3.17934238710086E-2"/>
    <n v="-1.2596685926005101E-2"/>
    <n v="76.204002039304001"/>
    <n v="-0.14685936939456901"/>
  </r>
  <r>
    <s v="Discovery Communications"/>
    <x v="6"/>
    <x v="2"/>
    <s v="General Cable"/>
    <n v="3.1761025527032097E-2"/>
    <n v="-3.5497269870928598E-2"/>
    <n v="83.107738798264506"/>
    <n v="-2.2023025740007099E-2"/>
  </r>
  <r>
    <s v="The Walt Disney Company"/>
    <x v="40"/>
    <x v="0"/>
    <s v="Children"/>
    <n v="3.1613846842730602E-2"/>
    <n v="0.30611362779821299"/>
    <n v="71.526128017942696"/>
    <n v="9.8793138567044803E-2"/>
  </r>
  <r>
    <s v="Fox Entertainment Group"/>
    <x v="37"/>
    <x v="1"/>
    <s v="Sports"/>
    <n v="3.1547247675635201E-2"/>
    <n v="-7.2474858703054798E-2"/>
    <n v="78.2"/>
    <n v="0.57055596235953299"/>
  </r>
  <r>
    <s v="Warner Media"/>
    <x v="42"/>
    <x v="6"/>
    <s v="General Cable"/>
    <n v="3.1506384662378303E-2"/>
    <n v="0.21142673592799199"/>
    <n v="50.821467371904703"/>
    <n v="-4.2473492633074497E-2"/>
  </r>
  <r>
    <s v="NBCUniversal"/>
    <x v="20"/>
    <x v="5"/>
    <s v="General Cable"/>
    <n v="3.15016385882676E-2"/>
    <n v="6.9447221771183398E-2"/>
    <n v="118.95"/>
    <n v="0.61161684077777301"/>
  </r>
  <r>
    <s v="The Walt Disney Company"/>
    <x v="51"/>
    <x v="0"/>
    <s v="General Cable"/>
    <n v="3.1444329355091803E-2"/>
    <n v="9.4013458150950094E-2"/>
    <n v="62.8"/>
    <n v="-4.9820176797697097E-2"/>
  </r>
  <r>
    <s v="Viacom Media Networks"/>
    <x v="28"/>
    <x v="2"/>
    <s v="Children"/>
    <n v="3.1405415739547499E-2"/>
    <n v="0.26883681946416799"/>
    <n v="79.472810264869494"/>
    <n v="2.3740379825115301E-2"/>
  </r>
  <r>
    <s v="Viacom Media Networks"/>
    <x v="25"/>
    <x v="1"/>
    <s v="General Cable"/>
    <n v="3.1404365155859801E-2"/>
    <n v="0.23790033618653"/>
    <n v="69.111573672593195"/>
    <n v="-8.0477352475175207E-2"/>
  </r>
  <r>
    <s v="Discovery Communications"/>
    <x v="33"/>
    <x v="3"/>
    <s v="General Cable"/>
    <n v="3.1212519103489399E-2"/>
    <n v="-1.7645664821210601E-2"/>
    <n v="141.58131734430901"/>
    <n v="-2.5071440323034301E-2"/>
  </r>
  <r>
    <s v="A+E Networks"/>
    <x v="26"/>
    <x v="1"/>
    <s v="General Cable"/>
    <n v="3.1096549013262201E-2"/>
    <n v="7.3057838144326606E-2"/>
    <n v="87.8"/>
    <n v="-1.3563956354512701E-2"/>
  </r>
  <r>
    <s v="Warner Media"/>
    <x v="5"/>
    <x v="7"/>
    <s v="General Cable"/>
    <n v="3.1077418522614701E-2"/>
    <n v="4.0420494172448203E-2"/>
    <n v="73.178156511016795"/>
    <n v="0.22686373470708701"/>
  </r>
  <r>
    <s v="AMC Networks"/>
    <x v="17"/>
    <x v="6"/>
    <s v="General Cable"/>
    <n v="3.0934666633152599E-2"/>
    <n v="-3.7255327459693198E-2"/>
    <n v="50.731564347039701"/>
    <n v="-2.1230200652032901E-2"/>
  </r>
  <r>
    <s v="Discovery Communications"/>
    <x v="33"/>
    <x v="1"/>
    <s v="General Cable"/>
    <n v="3.0927567846980902E-2"/>
    <n v="-4.3933694472342001E-2"/>
    <n v="105.783108728727"/>
    <n v="-5.27018273851338E-2"/>
  </r>
  <r>
    <s v="Warner Media"/>
    <x v="34"/>
    <x v="5"/>
    <s v="News"/>
    <n v="3.0787875546946501E-2"/>
    <n v="-4.5688329841356103E-2"/>
    <n v="52.251607807611201"/>
    <n v="-0.207501494023869"/>
  </r>
  <r>
    <s v="NBCUniversal"/>
    <x v="52"/>
    <x v="0"/>
    <s v="News"/>
    <n v="3.0726408840793099E-2"/>
    <n v="-2.5303562754832799E-3"/>
    <n v="62.423216362948203"/>
    <n v="5.7566804127523297E-2"/>
  </r>
  <r>
    <s v="Warner Media"/>
    <x v="5"/>
    <x v="2"/>
    <s v="General Cable"/>
    <n v="3.0538659789495499E-2"/>
    <n v="3.4360309578584401E-2"/>
    <n v="90.205372785224199"/>
    <n v="6.9667544294367598E-2"/>
  </r>
  <r>
    <s v="The Walt Disney Company"/>
    <x v="16"/>
    <x v="7"/>
    <s v="Sports"/>
    <n v="3.0512948312909301E-2"/>
    <n v="6.8271746819315096E-2"/>
    <n v="66.409972288028797"/>
    <n v="0.14697706887787301"/>
  </r>
  <r>
    <s v="Viacom Media Networks"/>
    <x v="53"/>
    <x v="0"/>
    <s v="General Cable"/>
    <n v="3.0488320823313101E-2"/>
    <n v="-1.80455910037322E-3"/>
    <n v="56.779630139467301"/>
    <n v="-0.112725416339803"/>
  </r>
  <r>
    <s v="NBCUniversal"/>
    <x v="54"/>
    <x v="0"/>
    <s v="General Cable"/>
    <n v="3.02639826641979E-2"/>
    <n v="-3.1083194481585599E-2"/>
    <n v="76.537335173089005"/>
    <n v="4.9461704405982403E-2"/>
  </r>
  <r>
    <s v="The Walt Disney Company"/>
    <x v="18"/>
    <x v="7"/>
    <s v="General Cable"/>
    <n v="2.9944296311519299E-2"/>
    <n v="0.16201835533412501"/>
    <n v="90.901433580300306"/>
    <n v="0.16814995787527201"/>
  </r>
  <r>
    <s v="NBCUniversal"/>
    <x v="39"/>
    <x v="2"/>
    <s v="News"/>
    <n v="2.9914617735623102E-2"/>
    <n v="-0.175059042385249"/>
    <n v="136.412796716054"/>
    <n v="-5.4441853731660803E-3"/>
  </r>
  <r>
    <s v="Viacom Media Networks"/>
    <x v="27"/>
    <x v="1"/>
    <s v="General Cable"/>
    <n v="2.9891047889642398E-2"/>
    <n v="0.120782249466362"/>
    <n v="71.963111150265703"/>
    <n v="7.2990238996490195E-2"/>
  </r>
  <r>
    <s v="Univision Communications"/>
    <x v="55"/>
    <x v="0"/>
    <s v="Spanish"/>
    <n v="2.98442234771105E-2"/>
    <n v="0.23676301563197699"/>
    <n v="256.64840034999497"/>
    <n v="6.6616997450285997E-3"/>
  </r>
  <r>
    <s v="The Walt Disney Company"/>
    <x v="18"/>
    <x v="6"/>
    <s v="General Cable"/>
    <n v="2.9749525597903E-2"/>
    <n v="0.15157440654085"/>
    <n v="64.572722171079505"/>
    <n v="4.8542515254003799E-2"/>
  </r>
  <r>
    <s v="Discovery Communications"/>
    <x v="56"/>
    <x v="0"/>
    <s v="General Cable"/>
    <n v="2.9660565889799598E-2"/>
    <n v="-4.6442652059373001E-2"/>
    <n v="69.471648879184201"/>
    <n v="1.9332771641120901E-2"/>
  </r>
  <r>
    <s v="Ion Media Networks"/>
    <x v="38"/>
    <x v="1"/>
    <s v="General Cable"/>
    <n v="2.9343115043632899E-2"/>
    <n v="-4.5693595817364999E-2"/>
    <n v="119.102109109575"/>
    <n v="-3.6880247231334803E-2"/>
  </r>
  <r>
    <s v="Crown Media Holdings"/>
    <x v="32"/>
    <x v="1"/>
    <s v="General Cable"/>
    <n v="2.9337455332387099E-2"/>
    <n v="-0.10590604946424199"/>
    <n v="119.773532596812"/>
    <n v="2.49814402378924E-3"/>
  </r>
  <r>
    <s v="The Walt Disney Company"/>
    <x v="16"/>
    <x v="8"/>
    <s v="Sports"/>
    <n v="2.91944618102623E-2"/>
    <n v="8.8926815861921596E-2"/>
    <n v="61.089633253129001"/>
    <n v="-0.14407307452294699"/>
  </r>
  <r>
    <s v="Warner Media"/>
    <x v="21"/>
    <x v="8"/>
    <s v="News"/>
    <n v="2.9175893041749699E-2"/>
    <n v="-8.5607197624145606E-2"/>
    <n v="85.211569161688701"/>
    <n v="-2.0291030222877801E-2"/>
  </r>
  <r>
    <s v="Viacom Media Networks"/>
    <x v="25"/>
    <x v="4"/>
    <s v="General Cable"/>
    <n v="2.9148231458533298E-2"/>
    <n v="0.25105907155875601"/>
    <n v="71.798734256241502"/>
    <n v="-2.13613855418813E-2"/>
  </r>
  <r>
    <s v="NBCUniversal"/>
    <x v="23"/>
    <x v="4"/>
    <s v="General Cable"/>
    <n v="2.9141217885119901E-2"/>
    <n v="1.8660861996114799E-2"/>
    <n v="66.650000000000006"/>
    <n v="-0.14443986279933901"/>
  </r>
  <r>
    <s v="Viacom Media Networks"/>
    <x v="57"/>
    <x v="3"/>
    <s v="Children"/>
    <n v="2.91137384274744E-2"/>
    <n v="0.31794566049369399"/>
    <n v="107.651383117867"/>
    <n v="-1.1838039698801201E-2"/>
  </r>
  <r>
    <s v="Discovery Communications"/>
    <x v="58"/>
    <x v="0"/>
    <s v="General Cable"/>
    <n v="2.89917238361629E-2"/>
    <n v="-0.125560731490376"/>
    <n v="55.393391801924501"/>
    <n v="-6.5700559575065903E-2"/>
  </r>
  <r>
    <s v="Crown Media Holdings"/>
    <x v="32"/>
    <x v="5"/>
    <s v="General Cable"/>
    <n v="2.8939561230413999E-2"/>
    <n v="-0.116960147251108"/>
    <n v="129.069730711022"/>
    <n v="9.4705892413338398E-3"/>
  </r>
  <r>
    <s v="Viacom Media Networks"/>
    <x v="25"/>
    <x v="6"/>
    <s v="General Cable"/>
    <n v="2.8747431270138998E-2"/>
    <n v="0.218992518784449"/>
    <n v="58.099747134325"/>
    <n v="9.6977572636070097E-2"/>
  </r>
  <r>
    <s v="Discovery Communications"/>
    <x v="11"/>
    <x v="5"/>
    <s v="General Cable"/>
    <n v="2.8706511646993699E-2"/>
    <n v="-1.5260399794697401E-2"/>
    <n v="84.670513226551193"/>
    <n v="5.6407260005897998E-2"/>
  </r>
  <r>
    <s v="A+E Networks"/>
    <x v="26"/>
    <x v="3"/>
    <s v="General Cable"/>
    <n v="2.8548648500412499E-2"/>
    <n v="3.2572591866424201E-2"/>
    <n v="100.863200380566"/>
    <n v="6.1340586493774697E-2"/>
  </r>
  <r>
    <s v="The Walt Disney Company"/>
    <x v="31"/>
    <x v="1"/>
    <s v="General Cable"/>
    <n v="2.8486103371328699E-2"/>
    <n v="-5.2843740263742098E-2"/>
    <n v="64.849999999999994"/>
    <n v="8.6935556924860297E-2"/>
  </r>
  <r>
    <s v="Warner Media"/>
    <x v="36"/>
    <x v="1"/>
    <s v="Network (National)"/>
    <n v="2.8479903792329599E-2"/>
    <n v="-1.40926494691222E-2"/>
    <n v="67.964399898857295"/>
    <n v="3.7300400650670397E-2"/>
  </r>
  <r>
    <s v="Discovery Communications"/>
    <x v="59"/>
    <x v="0"/>
    <s v="General Cable"/>
    <n v="2.8361553186340899E-2"/>
    <n v="-7.01600067145981E-2"/>
    <n v="65.575000000000003"/>
    <n v="-2.0263296842654599E-2"/>
  </r>
  <r>
    <s v="Fox Entertainment Group"/>
    <x v="2"/>
    <x v="7"/>
    <s v="Network (National)"/>
    <n v="2.8305597034780298E-2"/>
    <n v="-6.5500355422757506E-2"/>
    <n v="42.148094063584701"/>
    <n v="-5.0620612227497502E-2"/>
  </r>
  <r>
    <s v="Viacom Media Networks"/>
    <x v="22"/>
    <x v="8"/>
    <s v="General Cable"/>
    <n v="2.8299058973223799E-2"/>
    <n v="1.2318606981758301E-2"/>
    <n v="49.172541899597803"/>
    <n v="-0.11440249510520301"/>
  </r>
  <r>
    <s v="A+E Networks"/>
    <x v="60"/>
    <x v="0"/>
    <s v="General Cable"/>
    <n v="2.81558699838515E-2"/>
    <n v="4.3506770410954201E-2"/>
    <n v="129.376778158272"/>
    <n v="4.6473943350470899E-2"/>
  </r>
  <r>
    <s v="AMC Networks"/>
    <x v="17"/>
    <x v="7"/>
    <s v="General Cable"/>
    <n v="2.8060437676523501E-2"/>
    <n v="-5.2263774386170699E-2"/>
    <n v="80.398450842335805"/>
    <n v="6.2066721827421803E-2"/>
  </r>
  <r>
    <s v="Viacom Media Networks"/>
    <x v="27"/>
    <x v="6"/>
    <s v="General Cable"/>
    <n v="2.80255780158928E-2"/>
    <n v="5.3570932318154803E-2"/>
    <n v="47.863558676171003"/>
    <n v="1.3973644490084E-2"/>
  </r>
  <r>
    <s v="NBCUniversal"/>
    <x v="23"/>
    <x v="7"/>
    <s v="General Cable"/>
    <n v="2.8023328071608899E-2"/>
    <n v="-9.1172769953880399E-3"/>
    <n v="66.787939715557698"/>
    <n v="-4.9729295968903497E-3"/>
  </r>
  <r>
    <s v="Viacom Media Networks"/>
    <x v="57"/>
    <x v="0"/>
    <s v="Children"/>
    <n v="2.7710661254695498E-2"/>
    <n v="0.33346056677104802"/>
    <n v="70.784335726529306"/>
    <n v="-2.8197803301203399E-2"/>
  </r>
  <r>
    <s v="The Walt Disney Company"/>
    <x v="49"/>
    <x v="2"/>
    <s v="Children"/>
    <n v="2.76713438556031E-2"/>
    <n v="0.24540823555885799"/>
    <n v="69.150000000000006"/>
    <n v="2.5893106284233199E-2"/>
  </r>
  <r>
    <s v="NBCUniversal"/>
    <x v="29"/>
    <x v="1"/>
    <s v="General Cable"/>
    <n v="2.73579198665552E-2"/>
    <n v="5.5473190238515602E-2"/>
    <n v="74.133249636377698"/>
    <n v="0.10821082921413699"/>
  </r>
  <r>
    <s v="The Walt Disney Company"/>
    <x v="12"/>
    <x v="7"/>
    <s v="General Cable"/>
    <n v="2.73365778476139E-2"/>
    <n v="4.8714038374641402E-2"/>
    <n v="63.425402845803198"/>
    <n v="-0.12592812124513"/>
  </r>
  <r>
    <s v="Viacom Media Networks"/>
    <x v="30"/>
    <x v="4"/>
    <s v="General Cable"/>
    <n v="2.71831662821235E-2"/>
    <n v="0.200406464613202"/>
    <n v="79.822995379837195"/>
    <n v="-3.3170948370512203E-2"/>
  </r>
  <r>
    <s v="Discovery Communications"/>
    <x v="6"/>
    <x v="8"/>
    <s v="General Cable"/>
    <n v="2.6973241892737299E-2"/>
    <n v="-3.0723448781621102E-2"/>
    <n v="88.400678903117296"/>
    <n v="4.3655217748651998E-2"/>
  </r>
  <r>
    <s v="Univision Communications"/>
    <x v="55"/>
    <x v="1"/>
    <s v="Spanish"/>
    <n v="2.6938177118542999E-2"/>
    <n v="0.23674297584085799"/>
    <n v="242.027444250342"/>
    <n v="3.2650365835971799E-2"/>
  </r>
  <r>
    <s v="Discovery Communications"/>
    <x v="6"/>
    <x v="4"/>
    <s v="General Cable"/>
    <n v="2.6907449773786202E-2"/>
    <n v="-5.4041652083617803E-2"/>
    <n v="57.55"/>
    <n v="-1.1630851004910301E-2"/>
  </r>
  <r>
    <s v="Warner Media"/>
    <x v="4"/>
    <x v="3"/>
    <s v="General Cable"/>
    <n v="2.6905138220209599E-2"/>
    <n v="2.9358427833397101E-2"/>
    <n v="93.456562551920499"/>
    <n v="0.102055184227127"/>
  </r>
  <r>
    <s v="NBCUniversal"/>
    <x v="61"/>
    <x v="0"/>
    <s v="General Cable"/>
    <n v="2.6903204553637199E-2"/>
    <n v="-0.14677330083618001"/>
    <n v="80.55"/>
    <n v="5.4034536017799499E-2"/>
  </r>
  <r>
    <s v="A+E Networks"/>
    <x v="15"/>
    <x v="4"/>
    <s v="General Cable"/>
    <n v="2.66586415392117E-2"/>
    <n v="-7.0185553257756106E-2"/>
    <n v="57.057466782154698"/>
    <n v="-0.18634541909155899"/>
  </r>
  <r>
    <s v="NBCUniversal"/>
    <x v="29"/>
    <x v="6"/>
    <s v="General Cable"/>
    <n v="2.6578229834215001E-2"/>
    <n v="1.6915619790246202E-2"/>
    <n v="47.15"/>
    <n v="4.2270799320220598E-2"/>
  </r>
  <r>
    <s v="Viacom Media Networks"/>
    <x v="22"/>
    <x v="7"/>
    <s v="General Cable"/>
    <n v="2.6567794278386101E-2"/>
    <n v="7.9652880462958708E-3"/>
    <n v="57.0400108720387"/>
    <n v="2.5597461830483999E-2"/>
  </r>
  <r>
    <s v="Discovery Communications"/>
    <x v="7"/>
    <x v="5"/>
    <s v="General Cable"/>
    <n v="2.6530626612679999E-2"/>
    <n v="-2.6769591258620899E-3"/>
    <n v="75.399970699354299"/>
    <n v="3.1357403557818797E-2"/>
  </r>
  <r>
    <s v="The Walt Disney Company"/>
    <x v="51"/>
    <x v="3"/>
    <s v="General Cable"/>
    <n v="2.6475478710422901E-2"/>
    <n v="4.8398631286918299E-2"/>
    <n v="81.998121519406794"/>
    <n v="0.28358409677207902"/>
  </r>
  <r>
    <s v="Tribune Broadcasting"/>
    <x v="62"/>
    <x v="0"/>
    <s v="General Cable"/>
    <n v="2.64122137913009E-2"/>
    <n v="-4.7908991005629502E-2"/>
    <n v="71.5"/>
    <n v="4.3236940618298497E-2"/>
  </r>
  <r>
    <s v="Viacom Media Networks"/>
    <x v="57"/>
    <x v="1"/>
    <s v="Children"/>
    <n v="2.6364566332481E-2"/>
    <n v="0.32670440825145403"/>
    <n v="99.214435585743004"/>
    <n v="0.16409683494060101"/>
  </r>
  <r>
    <s v="The Walt Disney Company"/>
    <x v="63"/>
    <x v="0"/>
    <s v="General Cable"/>
    <n v="2.6287388677087499E-2"/>
    <n v="5.34641234560728E-2"/>
    <n v="71.329958000064494"/>
    <n v="7.77446834986526E-2"/>
  </r>
  <r>
    <s v="NBCUniversal"/>
    <x v="39"/>
    <x v="6"/>
    <s v="News"/>
    <n v="2.6262174688322901E-2"/>
    <n v="-0.170296893386054"/>
    <n v="63.275096075028799"/>
    <n v="5.28439254920956E-2"/>
  </r>
  <r>
    <s v="Viacom Media Networks"/>
    <x v="25"/>
    <x v="3"/>
    <s v="General Cable"/>
    <n v="2.6026378759659099E-2"/>
    <n v="0.26215921754891403"/>
    <n v="89.012459295776296"/>
    <n v="0.20252088444028099"/>
  </r>
  <r>
    <s v="Viacom Media Networks"/>
    <x v="27"/>
    <x v="4"/>
    <s v="General Cable"/>
    <n v="2.5904850600635399E-2"/>
    <n v="9.1892403207511797E-2"/>
    <n v="53.550844534929503"/>
    <n v="0.16722706518592201"/>
  </r>
  <r>
    <s v="NBCUniversal"/>
    <x v="29"/>
    <x v="3"/>
    <s v="General Cable"/>
    <n v="2.5887328366554399E-2"/>
    <n v="7.0557259815874795E-2"/>
    <n v="75.904579579618201"/>
    <n v="5.2017118355047499E-2"/>
  </r>
  <r>
    <s v="The Walt Disney Company"/>
    <x v="40"/>
    <x v="7"/>
    <s v="Children"/>
    <n v="2.58579537089552E-2"/>
    <n v="0.32564050357584201"/>
    <n v="73.606312612765805"/>
    <n v="6.0562590262743202E-2"/>
  </r>
  <r>
    <s v="NBCUniversal"/>
    <x v="54"/>
    <x v="3"/>
    <s v="General Cable"/>
    <n v="2.5747094000327601E-2"/>
    <n v="-3.23487682148446E-2"/>
    <n v="95.971116160742795"/>
    <n v="1.3002496376899699E-2"/>
  </r>
  <r>
    <s v="Discovery Communications"/>
    <x v="33"/>
    <x v="4"/>
    <s v="General Cable"/>
    <n v="2.5643736163984601E-2"/>
    <n v="-4.0763633605638602E-2"/>
    <n v="88.439885664312797"/>
    <n v="-1.53739748662569E-2"/>
  </r>
  <r>
    <s v="NBCUniversal"/>
    <x v="10"/>
    <x v="1"/>
    <s v="General Cable"/>
    <n v="2.55935089086076E-2"/>
    <n v="3.3765454307047103E-2"/>
    <n v="77.798253800487004"/>
    <n v="7.5369544106656999E-2"/>
  </r>
  <r>
    <s v="The Walt Disney Company"/>
    <x v="40"/>
    <x v="2"/>
    <s v="Children"/>
    <n v="2.5496160095612799E-2"/>
    <n v="0.347028534893357"/>
    <n v="85.354412771892996"/>
    <n v="-2.3835652058713599E-2"/>
  </r>
  <r>
    <s v="The Walt Disney Company"/>
    <x v="51"/>
    <x v="1"/>
    <s v="General Cable"/>
    <n v="2.5412869481145298E-2"/>
    <n v="6.2761706180736607E-2"/>
    <n v="68.319907105265997"/>
    <n v="0.179064758539762"/>
  </r>
  <r>
    <s v="Ion Media Networks"/>
    <x v="38"/>
    <x v="3"/>
    <s v="General Cable"/>
    <n v="2.5367973273076799E-2"/>
    <n v="-5.2022501349130099E-2"/>
    <n v="136.472581276966"/>
    <n v="3.9725081152686303E-2"/>
  </r>
  <r>
    <s v="Crown Media Holdings"/>
    <x v="32"/>
    <x v="3"/>
    <s v="General Cable"/>
    <n v="2.52491333242237E-2"/>
    <n v="-0.108694146044336"/>
    <n v="115.751617134054"/>
    <n v="5.9774477706164399E-3"/>
  </r>
  <r>
    <s v="Viacom Media Networks"/>
    <x v="25"/>
    <x v="5"/>
    <s v="General Cable"/>
    <n v="2.5192578734766501E-2"/>
    <n v="0.12702773185807201"/>
    <n v="90.934864587491305"/>
    <n v="9.4149948426084595E-2"/>
  </r>
  <r>
    <s v="Viacom Media Networks"/>
    <x v="30"/>
    <x v="3"/>
    <s v="General Cable"/>
    <n v="2.5082855416852901E-2"/>
    <n v="0.17643479142509999"/>
    <n v="105.212609634912"/>
    <n v="-1.9558279808283899E-2"/>
  </r>
  <r>
    <s v="Viacom Media Networks"/>
    <x v="22"/>
    <x v="3"/>
    <s v="General Cable"/>
    <n v="2.4939426129880499E-2"/>
    <n v="5.3125089743169297E-2"/>
    <n v="94.394576951159493"/>
    <n v="5.0534229136511302E-2"/>
  </r>
  <r>
    <s v="Univision Communications"/>
    <x v="55"/>
    <x v="3"/>
    <s v="Spanish"/>
    <n v="2.48408766417491E-2"/>
    <n v="0.24480042227370299"/>
    <n v="263.85000000000002"/>
    <n v="-4.4315184337395098E-2"/>
  </r>
  <r>
    <s v="Viacom Media Networks"/>
    <x v="28"/>
    <x v="7"/>
    <s v="Children"/>
    <n v="2.47815017321662E-2"/>
    <n v="0.17470643245137399"/>
    <n v="83.451674060061507"/>
    <n v="-5.00539090261925E-2"/>
  </r>
  <r>
    <s v="Viacom Media Networks"/>
    <x v="48"/>
    <x v="4"/>
    <s v="Children"/>
    <n v="2.4765175396795801E-2"/>
    <n v="6.3247318811237199E-2"/>
    <n v="103.43243989687601"/>
    <n v="-7.0343807839241504E-2"/>
  </r>
  <r>
    <s v="A+E Networks"/>
    <x v="15"/>
    <x v="8"/>
    <s v="General Cable"/>
    <n v="2.4630632176374401E-2"/>
    <n v="-6.7081709816639606E-2"/>
    <n v="63.707711013511997"/>
    <n v="-0.143910858670657"/>
  </r>
  <r>
    <s v="Viacom Media Networks"/>
    <x v="28"/>
    <x v="0"/>
    <s v="Children"/>
    <n v="2.4625145753860499E-2"/>
    <n v="0.159624517314223"/>
    <n v="56.630263072058497"/>
    <n v="3.2881940032243102E-2"/>
  </r>
  <r>
    <s v="A+E Networks"/>
    <x v="9"/>
    <x v="7"/>
    <s v="General Cable"/>
    <n v="2.4508075121036699E-2"/>
    <n v="-1.0298594399832601E-2"/>
    <n v="83.025000000000006"/>
    <n v="0.12844036697247699"/>
  </r>
  <r>
    <s v="NBCUniversal"/>
    <x v="23"/>
    <x v="8"/>
    <s v="General Cable"/>
    <n v="2.4472386095106002E-2"/>
    <n v="4.2231262523971802E-3"/>
    <n v="113.919710539389"/>
    <n v="1.61103855632983E-3"/>
  </r>
  <r>
    <s v="NBCUniversal"/>
    <x v="39"/>
    <x v="7"/>
    <s v="News"/>
    <n v="2.4327440810222201E-2"/>
    <n v="-0.18453297025812801"/>
    <n v="91.986648631747201"/>
    <n v="8.3789674600850197E-2"/>
  </r>
  <r>
    <s v="The Walt Disney Company"/>
    <x v="24"/>
    <x v="1"/>
    <s v="Sports"/>
    <n v="2.4295010986631001E-2"/>
    <n v="6.7401544863772103E-2"/>
    <n v="38.409181448141197"/>
    <n v="-8.6064761261261197E-2"/>
  </r>
  <r>
    <s v="Sony Pictures Television"/>
    <x v="64"/>
    <x v="0"/>
    <s v="General Cable"/>
    <n v="2.42105885962196E-2"/>
    <n v="-6.2545076900367202E-2"/>
    <n v="85.454423602171502"/>
    <n v="1.64539675719103E-2"/>
  </r>
  <r>
    <s v="Viacom Media Networks"/>
    <x v="48"/>
    <x v="6"/>
    <s v="Children"/>
    <n v="2.4202514523664901E-2"/>
    <n v="9.5076146883223606E-2"/>
    <n v="63.764009758106802"/>
    <n v="-3.3488878883662997E-2"/>
  </r>
  <r>
    <s v="Discovery Communications"/>
    <x v="35"/>
    <x v="1"/>
    <s v="General Cable"/>
    <n v="2.4198627494762901E-2"/>
    <n v="7.9724060038618705E-3"/>
    <n v="61.5912314555477"/>
    <n v="9.7972718702976594E-2"/>
  </r>
  <r>
    <s v="The Walt Disney Company"/>
    <x v="40"/>
    <x v="5"/>
    <s v="Children"/>
    <n v="2.3852860042982298E-2"/>
    <n v="0.31476154608873802"/>
    <n v="70.117311158063998"/>
    <n v="-6.0710077130892897E-3"/>
  </r>
  <r>
    <s v="Crown Media Holdings"/>
    <x v="65"/>
    <x v="0"/>
    <s v="General Cable"/>
    <n v="2.3769110095971699E-2"/>
    <n v="-0.18786040963012199"/>
    <n v="95.875969151070194"/>
    <n v="-0.183751113371658"/>
  </r>
  <r>
    <s v="Fox Entertainment Group"/>
    <x v="66"/>
    <x v="0"/>
    <s v="General Cable"/>
    <n v="2.3756834355191402E-2"/>
    <n v="-7.0361153344662794E-2"/>
    <n v="26.2"/>
    <n v="0.22008958448941199"/>
  </r>
  <r>
    <s v="NBCUniversal"/>
    <x v="29"/>
    <x v="4"/>
    <s v="General Cable"/>
    <n v="2.3687920701389299E-2"/>
    <n v="1.97577211701335E-2"/>
    <n v="55.967277696152301"/>
    <n v="0.10208407838043899"/>
  </r>
  <r>
    <s v="Ion Media Networks"/>
    <x v="38"/>
    <x v="6"/>
    <s v="General Cable"/>
    <n v="2.3639854451476001E-2"/>
    <n v="-2.14656571291304E-2"/>
    <n v="62.647397244135199"/>
    <n v="8.4093867498376902E-4"/>
  </r>
  <r>
    <s v="The Walt Disney Company"/>
    <x v="31"/>
    <x v="3"/>
    <s v="General Cable"/>
    <n v="2.3600837818386702E-2"/>
    <n v="-6.8295221045739499E-2"/>
    <n v="75.077478600979006"/>
    <n v="0.112363870749775"/>
  </r>
  <r>
    <s v="A+E Networks"/>
    <x v="26"/>
    <x v="6"/>
    <s v="General Cable"/>
    <n v="2.3450247947567698E-2"/>
    <n v="3.61724788182443E-2"/>
    <n v="57.183333333333302"/>
    <n v="-2.51073293450653E-2"/>
  </r>
  <r>
    <s v="Warner Media"/>
    <x v="67"/>
    <x v="3"/>
    <s v="Children"/>
    <n v="2.3418976520987799E-2"/>
    <n v="0.14778446536846501"/>
    <n v="98.852680753117497"/>
    <n v="-7.0211104200981297E-2"/>
  </r>
  <r>
    <s v="Viacom Media Networks"/>
    <x v="28"/>
    <x v="5"/>
    <s v="Children"/>
    <n v="2.3314132624545701E-2"/>
    <n v="0.15388345116132701"/>
    <n v="91.525091001348201"/>
    <n v="-3.9151063527861997E-2"/>
  </r>
  <r>
    <s v="Discovery Communications"/>
    <x v="33"/>
    <x v="6"/>
    <s v="General Cable"/>
    <n v="2.3310073309473201E-2"/>
    <n v="-4.6539755497658299E-2"/>
    <n v="69.218724282206693"/>
    <n v="3.6130523195891599E-2"/>
  </r>
  <r>
    <s v="A+E Networks"/>
    <x v="15"/>
    <x v="7"/>
    <s v="General Cable"/>
    <n v="2.3305202340746799E-2"/>
    <n v="-8.2194147573009302E-2"/>
    <n v="71.554276371046697"/>
    <n v="3.4826725315014302E-2"/>
  </r>
  <r>
    <s v="NBCUniversal"/>
    <x v="23"/>
    <x v="2"/>
    <s v="General Cable"/>
    <n v="2.3236444638101102E-2"/>
    <n v="-4.0398721571300499E-2"/>
    <n v="89.732262124341503"/>
    <n v="-2.74660631883147E-2"/>
  </r>
  <r>
    <s v="A+E Networks"/>
    <x v="26"/>
    <x v="8"/>
    <s v="General Cable"/>
    <n v="2.31825884190557E-2"/>
    <n v="6.08265760533327E-2"/>
    <n v="62.337732970947798"/>
    <n v="-0.140521015089354"/>
  </r>
  <r>
    <s v="The Walt Disney Company"/>
    <x v="49"/>
    <x v="1"/>
    <s v="Children"/>
    <n v="2.2952530204936199E-2"/>
    <n v="0.118426153495617"/>
    <n v="100.628151360142"/>
    <n v="9.2736641350872506E-2"/>
  </r>
  <r>
    <s v="The Walt Disney Company"/>
    <x v="12"/>
    <x v="8"/>
    <s v="General Cable"/>
    <n v="2.2887442896802002E-2"/>
    <n v="5.9271053585932203E-2"/>
    <n v="66.263774584252005"/>
    <n v="0.18933934494610699"/>
  </r>
  <r>
    <s v="CBS Corporation"/>
    <x v="3"/>
    <x v="8"/>
    <s v="Network (National)"/>
    <n v="2.2798146642057201E-2"/>
    <n v="-5.3344574381237402E-2"/>
    <n v="44.852401811230997"/>
    <n v="-0.178507931460167"/>
  </r>
  <r>
    <s v="Viacom Media Networks"/>
    <x v="19"/>
    <x v="4"/>
    <s v="General Cable"/>
    <n v="2.2715020937293599E-2"/>
    <n v="0.14551237389859001"/>
    <n v="81.125355754564495"/>
    <n v="3.4726800069829901E-2"/>
  </r>
  <r>
    <s v="Viacom Media Networks"/>
    <x v="19"/>
    <x v="5"/>
    <s v="General Cable"/>
    <n v="2.2572733597627501E-2"/>
    <n v="8.6843328600127903E-2"/>
    <n v="95.028489625665301"/>
    <n v="6.8876080115067795E-2"/>
  </r>
  <r>
    <s v="Crown Media Holdings"/>
    <x v="32"/>
    <x v="6"/>
    <s v="General Cable"/>
    <n v="2.2558861154238798E-2"/>
    <n v="-9.2500009142560596E-2"/>
    <n v="69.314120646368494"/>
    <n v="-1.9209914319651401E-2"/>
  </r>
  <r>
    <s v="Warner Media"/>
    <x v="4"/>
    <x v="7"/>
    <s v="General Cable"/>
    <n v="2.24778685879654E-2"/>
    <n v="-4.7643971778543001E-2"/>
    <n v="148.69533086929701"/>
    <n v="0.54094565004790796"/>
  </r>
  <r>
    <s v="Viacom Media Networks"/>
    <x v="48"/>
    <x v="8"/>
    <s v="Children"/>
    <n v="2.2444681645300502E-2"/>
    <n v="0.123438005356661"/>
    <n v="158.286118775087"/>
    <n v="-3.5367214089001203E-2"/>
  </r>
  <r>
    <s v="The Walt Disney Company"/>
    <x v="18"/>
    <x v="3"/>
    <s v="General Cable"/>
    <n v="2.2273115374786899E-2"/>
    <n v="4.7368916267729599E-2"/>
    <n v="73.613522815403996"/>
    <n v="-0.15178773776062099"/>
  </r>
  <r>
    <s v="NBCUniversal"/>
    <x v="54"/>
    <x v="1"/>
    <s v="General Cable"/>
    <n v="2.22433049168843E-2"/>
    <n v="-5.1147996997180402E-2"/>
    <n v="93.894309885288706"/>
    <n v="9.9994813361514792E-3"/>
  </r>
  <r>
    <s v="Discovery Communications"/>
    <x v="33"/>
    <x v="5"/>
    <s v="General Cable"/>
    <n v="2.2219148889848599E-2"/>
    <n v="-7.4024958985664593E-2"/>
    <n v="114.447371026501"/>
    <n v="-2.7890940993334001E-2"/>
  </r>
  <r>
    <s v="The Walt Disney Company"/>
    <x v="24"/>
    <x v="8"/>
    <s v="Sports"/>
    <n v="2.21312058304277E-2"/>
    <n v="5.9868144838377199E-2"/>
    <n v="34.6"/>
    <n v="-9.6636761925235307E-2"/>
  </r>
  <r>
    <s v="Viacom Media Networks"/>
    <x v="19"/>
    <x v="6"/>
    <s v="General Cable"/>
    <n v="2.2124862202107E-2"/>
    <n v="0.130226953405993"/>
    <n v="54.927528934812997"/>
    <n v="7.2969666054291199E-2"/>
  </r>
  <r>
    <s v="NBCUniversal"/>
    <x v="20"/>
    <x v="7"/>
    <s v="General Cable"/>
    <n v="2.1938178409405099E-2"/>
    <n v="8.6077931605215804E-2"/>
    <n v="81.439294516910195"/>
    <n v="0.43382486700116502"/>
  </r>
  <r>
    <s v="AMC Networks"/>
    <x v="17"/>
    <x v="8"/>
    <s v="General Cable"/>
    <n v="2.1894625105561699E-2"/>
    <n v="-2.9423914024588899E-2"/>
    <n v="69.194127788543"/>
    <n v="-6.6217236187028098E-3"/>
  </r>
  <r>
    <s v="Ion Media Networks"/>
    <x v="38"/>
    <x v="5"/>
    <s v="General Cable"/>
    <n v="2.1806200937693199E-2"/>
    <n v="-9.4134398026991001E-2"/>
    <n v="141.02042058768899"/>
    <n v="1.40258601058734E-2"/>
  </r>
  <r>
    <s v="NBCUniversal"/>
    <x v="39"/>
    <x v="5"/>
    <s v="News"/>
    <n v="2.1799317505974799E-2"/>
    <n v="-0.18909733638207599"/>
    <n v="75.798157286938206"/>
    <n v="-4.1742638597494497E-2"/>
  </r>
  <r>
    <s v="A+E Networks"/>
    <x v="9"/>
    <x v="2"/>
    <s v="General Cable"/>
    <n v="2.1614535083471099E-2"/>
    <n v="2.28738903106161E-2"/>
    <n v="72.674648271450806"/>
    <n v="-5.6479736819852903E-2"/>
  </r>
  <r>
    <s v="The Walt Disney Company"/>
    <x v="49"/>
    <x v="0"/>
    <s v="Children"/>
    <n v="2.1598505291909501E-2"/>
    <n v="0.12608950561281901"/>
    <n v="57.0831796592242"/>
    <n v="-9.1904308304782703E-2"/>
  </r>
  <r>
    <s v="Discovery Communications"/>
    <x v="8"/>
    <x v="8"/>
    <s v="General Cable"/>
    <n v="2.1563485122937601E-2"/>
    <n v="4.2406158223961397E-2"/>
    <n v="81.2"/>
    <n v="9.2047794450297898E-2"/>
  </r>
  <r>
    <s v="A+E Networks"/>
    <x v="26"/>
    <x v="4"/>
    <s v="General Cable"/>
    <n v="2.1517788643243101E-2"/>
    <n v="6.6998736084058194E-2"/>
    <n v="61.5037909069178"/>
    <n v="-0.142804307917521"/>
  </r>
  <r>
    <s v="NBCUniversal"/>
    <x v="20"/>
    <x v="6"/>
    <s v="General Cable"/>
    <n v="2.14965187997939E-2"/>
    <n v="3.4811004557872602E-2"/>
    <n v="44.2"/>
    <n v="-0.18487152255544301"/>
  </r>
  <r>
    <s v="AMC Networks"/>
    <x v="43"/>
    <x v="4"/>
    <s v="General Cable"/>
    <n v="2.1454176497500199E-2"/>
    <n v="-2.9058732898858901E-2"/>
    <n v="71.306496333272705"/>
    <n v="6.5904089157677898E-2"/>
  </r>
  <r>
    <s v="Discovery Communications"/>
    <x v="68"/>
    <x v="0"/>
    <s v="General Cable"/>
    <n v="2.1349385721166101E-2"/>
    <n v="-4.0592967699640402E-2"/>
    <n v="50.158350872311203"/>
    <n v="-1.07839935651144E-3"/>
  </r>
  <r>
    <s v="A+E Networks"/>
    <x v="26"/>
    <x v="5"/>
    <s v="General Cable"/>
    <n v="2.1280674091159999E-2"/>
    <n v="-2.0786696367077799E-2"/>
    <n v="117.038137305757"/>
    <n v="0.12414578182832101"/>
  </r>
  <r>
    <s v="Viacom Media Networks"/>
    <x v="19"/>
    <x v="7"/>
    <s v="General Cable"/>
    <n v="2.12530686458819E-2"/>
    <n v="7.1835209155577395E-2"/>
    <n v="82.253043630560697"/>
    <n v="1.7017657768303301E-2"/>
  </r>
  <r>
    <s v="Discovery Communications"/>
    <x v="7"/>
    <x v="8"/>
    <s v="General Cable"/>
    <n v="2.1238853623617999E-2"/>
    <n v="9.0813567320574095E-4"/>
    <n v="81.242389100365003"/>
    <n v="4.8652487212279098E-2"/>
  </r>
  <r>
    <s v="Crown Media Holdings"/>
    <x v="32"/>
    <x v="4"/>
    <s v="General Cable"/>
    <n v="2.1199497318881301E-2"/>
    <n v="-9.5203619709268994E-2"/>
    <n v="98.941650082410703"/>
    <n v="-8.80490190394001E-3"/>
  </r>
  <r>
    <s v="AMC Networks"/>
    <x v="41"/>
    <x v="1"/>
    <s v="General Cable"/>
    <n v="2.0946071027356399E-2"/>
    <n v="1.3786200330422899E-2"/>
    <n v="70.475815846408693"/>
    <n v="0.172462210773876"/>
  </r>
  <r>
    <s v="Discovery Communications"/>
    <x v="35"/>
    <x v="3"/>
    <s v="General Cable"/>
    <n v="2.0837322039863802E-2"/>
    <n v="7.1173571850222002E-3"/>
    <n v="85.899042545801805"/>
    <n v="2.6521508839464801E-3"/>
  </r>
  <r>
    <s v="AMC Networks"/>
    <x v="41"/>
    <x v="4"/>
    <s v="General Cable"/>
    <n v="2.08182546682632E-2"/>
    <n v="2.01085080793043E-2"/>
    <n v="54.719957981956199"/>
    <n v="-2.4016695033930301E-2"/>
  </r>
  <r>
    <s v="Discovery Communications"/>
    <x v="33"/>
    <x v="8"/>
    <s v="General Cable"/>
    <n v="2.0703067861256499E-2"/>
    <n v="-2.26571602574097E-2"/>
    <n v="145.259284458835"/>
    <n v="-4.9661207335068201E-2"/>
  </r>
  <r>
    <s v="The Walt Disney Company"/>
    <x v="69"/>
    <x v="0"/>
    <s v="General Cable"/>
    <n v="2.0679100824616999E-2"/>
    <n v="-0.11025271113903901"/>
    <n v="63.538121151444798"/>
    <n v="-1.9936716372479801E-2"/>
  </r>
  <r>
    <s v="A+E Networks"/>
    <x v="70"/>
    <x v="0"/>
    <s v="General Cable"/>
    <n v="2.06581431163365E-2"/>
    <n v="2.6655242186597199E-2"/>
    <n v="50.359573482425297"/>
    <n v="-4.5960683934986798E-3"/>
  </r>
  <r>
    <s v="Discovery Communications"/>
    <x v="8"/>
    <x v="2"/>
    <s v="General Cable"/>
    <n v="2.0658139943839599E-2"/>
    <n v="3.9355209117126498E-2"/>
    <n v="31.968948213788199"/>
    <n v="6.7626451208691596E-3"/>
  </r>
  <r>
    <s v="Discovery Communications"/>
    <x v="59"/>
    <x v="1"/>
    <s v="General Cable"/>
    <n v="2.0646313880495801E-2"/>
    <n v="-6.8097985947329798E-2"/>
    <n v="69.9043649528125"/>
    <n v="3.1129523718106001E-2"/>
  </r>
  <r>
    <s v="Ion Media Networks"/>
    <x v="38"/>
    <x v="4"/>
    <s v="General Cable"/>
    <n v="2.0623260334406601E-2"/>
    <n v="7.65541131728361E-3"/>
    <n v="77.509684237662796"/>
    <n v="-4.5835952479743203E-2"/>
  </r>
  <r>
    <s v="AMC Networks"/>
    <x v="41"/>
    <x v="6"/>
    <s v="General Cable"/>
    <n v="2.06109290139386E-2"/>
    <n v="1.8807161981534801E-2"/>
    <n v="49.789877744931303"/>
    <n v="-5.1651222447749697E-3"/>
  </r>
  <r>
    <s v="The Walt Disney Company"/>
    <x v="12"/>
    <x v="2"/>
    <s v="General Cable"/>
    <n v="2.0528413409054602E-2"/>
    <n v="3.9955263555805698E-2"/>
    <n v="53.858806258316299"/>
    <n v="-7.8105981463749599E-2"/>
  </r>
  <r>
    <s v="AMC Networks"/>
    <x v="43"/>
    <x v="6"/>
    <s v="General Cable"/>
    <n v="2.0450290154899201E-2"/>
    <n v="-8.2199346203967998E-3"/>
    <n v="60.1547780951962"/>
    <n v="0.15984963220251999"/>
  </r>
  <r>
    <s v="NBCUniversal"/>
    <x v="39"/>
    <x v="4"/>
    <s v="News"/>
    <n v="2.04280263798121E-2"/>
    <n v="-0.16441930515035799"/>
    <n v="67.679989717494493"/>
    <n v="6.2132122037538401E-2"/>
  </r>
  <r>
    <s v="Crown Media Holdings"/>
    <x v="32"/>
    <x v="7"/>
    <s v="General Cable"/>
    <n v="2.0338059896019899E-2"/>
    <n v="-0.10384566704305"/>
    <n v="114.682597710935"/>
    <n v="-3.5075718373388798E-2"/>
  </r>
  <r>
    <s v="Viacom Media Networks"/>
    <x v="19"/>
    <x v="8"/>
    <s v="General Cable"/>
    <n v="2.01717557534082E-2"/>
    <n v="0.16407362267619299"/>
    <n v="118.94054001201999"/>
    <n v="4.8767126757641402E-2"/>
  </r>
  <r>
    <s v="NBCUniversal"/>
    <x v="20"/>
    <x v="4"/>
    <s v="General Cable"/>
    <n v="2.0167367810180799E-2"/>
    <n v="3.7352371074194798E-2"/>
    <n v="54.330000106860702"/>
    <n v="-0.110417413650166"/>
  </r>
  <r>
    <s v="Discovery Communications"/>
    <x v="7"/>
    <x v="7"/>
    <s v="General Cable"/>
    <n v="2.0121859175159702E-2"/>
    <n v="-1.2805183791499E-2"/>
    <n v="67.455452372789793"/>
    <n v="-0.21402056386717599"/>
  </r>
  <r>
    <s v="Discovery Communications"/>
    <x v="11"/>
    <x v="7"/>
    <s v="General Cable"/>
    <n v="2.0070386453381901E-2"/>
    <n v="1.3035223325494699E-2"/>
    <n v="64.610609669929701"/>
    <n v="-6.0275553298181697E-3"/>
  </r>
  <r>
    <s v="The Walt Disney Company"/>
    <x v="31"/>
    <x v="6"/>
    <s v="General Cable"/>
    <n v="2.0020312752832999E-2"/>
    <n v="-2.8542344607246299E-2"/>
    <n v="40.125"/>
    <n v="3.14641905931844E-2"/>
  </r>
  <r>
    <s v="Discovery Communications"/>
    <x v="33"/>
    <x v="7"/>
    <s v="General Cable"/>
    <n v="1.9880512453443501E-2"/>
    <n v="-5.2225091633625903E-2"/>
    <n v="115.05829963230499"/>
    <n v="-7.4552878788623697E-3"/>
  </r>
  <r>
    <s v="Warner Media"/>
    <x v="42"/>
    <x v="4"/>
    <s v="General Cable"/>
    <n v="1.97981167653371E-2"/>
    <n v="0.21801902330023701"/>
    <n v="75.991143689046993"/>
    <n v="-2.8147964218703799E-2"/>
  </r>
  <r>
    <s v="NBCUniversal"/>
    <x v="10"/>
    <x v="3"/>
    <s v="General Cable"/>
    <n v="1.9702027639789899E-2"/>
    <n v="4.49441216696123E-2"/>
    <n v="109.330575737584"/>
    <n v="0.12507424419186899"/>
  </r>
  <r>
    <s v="Viacom Media Networks"/>
    <x v="30"/>
    <x v="5"/>
    <s v="General Cable"/>
    <n v="1.9509300800482299E-2"/>
    <n v="0.15313423530679299"/>
    <n v="86.894338082437301"/>
    <n v="0.16091300043336501"/>
  </r>
  <r>
    <s v="A+E Networks"/>
    <x v="71"/>
    <x v="0"/>
    <s v="General Cable"/>
    <n v="1.95078066171121E-2"/>
    <n v="-6.89211340551346E-2"/>
    <n v="57.946227114338697"/>
    <n v="-3.3738627210751701E-2"/>
  </r>
  <r>
    <s v="Tribune Broadcasting"/>
    <x v="62"/>
    <x v="1"/>
    <s v="General Cable"/>
    <n v="1.9494723067290699E-2"/>
    <n v="-8.8855813569318196E-2"/>
    <n v="75.334776214090795"/>
    <n v="-0.148278392152732"/>
  </r>
  <r>
    <s v="Viacom Media Networks"/>
    <x v="45"/>
    <x v="1"/>
    <s v="General Cable"/>
    <n v="1.9486318705468599E-2"/>
    <n v="-0.114437646981283"/>
    <n v="84.777572024857506"/>
    <n v="4.9913325851838303E-2"/>
  </r>
  <r>
    <s v="The Walt Disney Company"/>
    <x v="24"/>
    <x v="3"/>
    <s v="Sports"/>
    <n v="1.9478741168672299E-2"/>
    <n v="4.8597264714887803E-2"/>
    <n v="50.954236865055499"/>
    <n v="-8.5978514803776898E-2"/>
  </r>
  <r>
    <s v="Discovery Communications"/>
    <x v="8"/>
    <x v="4"/>
    <s v="General Cable"/>
    <n v="1.9360359123450101E-2"/>
    <n v="1.4991947599541E-2"/>
    <n v="57.338689944441498"/>
    <n v="-4.1655268508232597E-2"/>
  </r>
  <r>
    <s v="Discovery Communications"/>
    <x v="33"/>
    <x v="2"/>
    <s v="General Cable"/>
    <n v="1.9165986844917601E-2"/>
    <n v="-4.0822625527984499E-3"/>
    <n v="121.165473339396"/>
    <n v="-9.7317541440482699E-2"/>
  </r>
  <r>
    <s v="Viacom Media Networks"/>
    <x v="25"/>
    <x v="8"/>
    <s v="General Cable"/>
    <n v="1.9161686272599902E-2"/>
    <n v="0.249588336312043"/>
    <n v="116.22709710591199"/>
    <n v="2.4391348180926802E-2"/>
  </r>
  <r>
    <s v="Warner Media"/>
    <x v="42"/>
    <x v="8"/>
    <s v="General Cable"/>
    <n v="1.9114037808326299E-2"/>
    <n v="0.20656853457588401"/>
    <n v="87.905452152008195"/>
    <n v="6.9374406055190602E-2"/>
  </r>
  <r>
    <s v="Viacom Media Networks"/>
    <x v="27"/>
    <x v="7"/>
    <s v="General Cable"/>
    <n v="1.9096549050486002E-2"/>
    <n v="0.14604861930006499"/>
    <n v="80.476722867145995"/>
    <n v="0.200823490710654"/>
  </r>
  <r>
    <s v="Warner Media"/>
    <x v="67"/>
    <x v="1"/>
    <s v="Children"/>
    <n v="1.90327714070293E-2"/>
    <n v="0.11976979825581099"/>
    <n v="76.849999999999994"/>
    <n v="-1.5754148207569901E-2"/>
  </r>
  <r>
    <s v="The Walt Disney Company"/>
    <x v="63"/>
    <x v="1"/>
    <s v="General Cable"/>
    <n v="1.8975966676959999E-2"/>
    <n v="3.7609236537648402E-2"/>
    <n v="67.722872915816296"/>
    <n v="8.9358801009101305E-2"/>
  </r>
  <r>
    <s v="AMC Networks"/>
    <x v="44"/>
    <x v="6"/>
    <s v="General Cable"/>
    <n v="1.8974110786885701E-2"/>
    <n v="-3.7548904135588403E-2"/>
    <n v="47.776408226191499"/>
    <n v="-1.0492458608793401E-2"/>
  </r>
  <r>
    <s v="Discovery Communications"/>
    <x v="35"/>
    <x v="6"/>
    <s v="General Cable"/>
    <n v="1.8788754852367501E-2"/>
    <n v="-2.5631225433084E-2"/>
    <n v="48.205669637042703"/>
    <n v="5.6232633695336001E-2"/>
  </r>
  <r>
    <s v="Discovery Communications"/>
    <x v="50"/>
    <x v="3"/>
    <s v="General Cable"/>
    <n v="1.8629918997398E-2"/>
    <n v="-6.7383604416793003E-2"/>
    <n v="87.007306774032699"/>
    <n v="5.1130496315911197E-2"/>
  </r>
  <r>
    <s v="Viacom Media Networks"/>
    <x v="27"/>
    <x v="3"/>
    <s v="General Cable"/>
    <n v="1.8591960359658401E-2"/>
    <n v="0.14714192120790001"/>
    <n v="106.30413280900299"/>
    <n v="9.9106546372991405E-2"/>
  </r>
  <r>
    <s v="Discovery Communications"/>
    <x v="35"/>
    <x v="5"/>
    <s v="General Cable"/>
    <n v="1.8580980380809398E-2"/>
    <n v="-6.4822491995836298E-2"/>
    <n v="85.165938041478199"/>
    <n v="-2.4050743118312401E-2"/>
  </r>
  <r>
    <s v="A+E Networks"/>
    <x v="60"/>
    <x v="6"/>
    <s v="General Cable"/>
    <n v="1.8434417021205799E-2"/>
    <n v="5.7616514037481303E-2"/>
    <n v="91.951591095159799"/>
    <n v="1.63986482762465E-2"/>
  </r>
  <r>
    <s v="A+E Networks"/>
    <x v="60"/>
    <x v="3"/>
    <s v="General Cable"/>
    <n v="1.84237565397583E-2"/>
    <n v="5.26743811329888E-2"/>
    <n v="169.97454136822799"/>
    <n v="0.140807475918205"/>
  </r>
  <r>
    <s v="CBS Corporation"/>
    <x v="72"/>
    <x v="0"/>
    <s v="General Cable"/>
    <n v="1.8386645863629401E-2"/>
    <n v="-2.5894855813487602E-2"/>
    <n v="72.462574431104699"/>
    <n v="-9.1888484118693894E-2"/>
  </r>
  <r>
    <s v="Discovery Communications"/>
    <x v="50"/>
    <x v="1"/>
    <s v="General Cable"/>
    <n v="1.8326177341542502E-2"/>
    <n v="-9.2818223514297901E-2"/>
    <n v="70.686527308619006"/>
    <n v="5.36395490295828E-3"/>
  </r>
  <r>
    <s v="A+E Networks"/>
    <x v="26"/>
    <x v="7"/>
    <s v="General Cable"/>
    <n v="1.83207223639846E-2"/>
    <n v="1.8697737367294599E-3"/>
    <n v="40.432800461301298"/>
    <n v="5.4310311898339798E-2"/>
  </r>
  <r>
    <s v="Warner Media"/>
    <x v="14"/>
    <x v="1"/>
    <s v="General Cable"/>
    <n v="1.8309447062540399E-2"/>
    <n v="9.4399406014694501E-2"/>
    <n v="68.400000000000006"/>
    <n v="-7.5259125732311805E-2"/>
  </r>
  <r>
    <s v="Viacom Media Networks"/>
    <x v="57"/>
    <x v="7"/>
    <s v="Children"/>
    <n v="1.8255515586978601E-2"/>
    <n v="0.28131025498281598"/>
    <n v="66.711725008323"/>
    <n v="-8.9158704073554695E-2"/>
  </r>
  <r>
    <s v="Viacom Media Networks"/>
    <x v="53"/>
    <x v="1"/>
    <s v="General Cable"/>
    <n v="1.82032520611255E-2"/>
    <n v="-8.3710757381072701E-3"/>
    <n v="104"/>
    <n v="7.21931619876027E-2"/>
  </r>
  <r>
    <s v="NBCUniversal"/>
    <x v="54"/>
    <x v="5"/>
    <s v="General Cable"/>
    <n v="1.8147284278864698E-2"/>
    <n v="-7.0120350016449701E-2"/>
    <n v="94.281404996755199"/>
    <n v="-8.4933873837543597E-2"/>
  </r>
  <r>
    <s v="Crown Media Holdings"/>
    <x v="32"/>
    <x v="8"/>
    <s v="General Cable"/>
    <n v="1.8135086582148199E-2"/>
    <n v="-8.5851087963939199E-2"/>
    <n v="120.128531030384"/>
    <n v="-5.9407880665024101E-2"/>
  </r>
  <r>
    <s v="The Walt Disney Company"/>
    <x v="31"/>
    <x v="5"/>
    <s v="General Cable"/>
    <n v="1.7971014758007799E-2"/>
    <n v="-8.3204732545575602E-2"/>
    <n v="71.527080592911503"/>
    <n v="0.12237528595655101"/>
  </r>
  <r>
    <s v="Discovery Communications"/>
    <x v="47"/>
    <x v="6"/>
    <s v="General Cable"/>
    <n v="1.7956982960256902E-2"/>
    <n v="-2.6793684465076802E-2"/>
    <n v="65.3"/>
    <n v="6.9862776866404894E-2"/>
  </r>
  <r>
    <s v="Viacom Media Networks"/>
    <x v="30"/>
    <x v="8"/>
    <s v="General Cable"/>
    <n v="1.7956171457336301E-2"/>
    <n v="0.22617128374173201"/>
    <n v="162.870713659769"/>
    <n v="-5.9921537353708802E-2"/>
  </r>
  <r>
    <s v="Discovery Communications"/>
    <x v="11"/>
    <x v="2"/>
    <s v="General Cable"/>
    <n v="1.78262273028575E-2"/>
    <n v="1.82218608096218E-2"/>
    <n v="68.229323597487493"/>
    <n v="-0.12374296643226999"/>
  </r>
  <r>
    <s v="Warner Media"/>
    <x v="67"/>
    <x v="2"/>
    <s v="Children"/>
    <n v="1.77809888762934E-2"/>
    <n v="0.15560074494636"/>
    <n v="72.924143346467801"/>
    <n v="-7.2209228274565898E-2"/>
  </r>
  <r>
    <s v="NBCUniversal"/>
    <x v="39"/>
    <x v="8"/>
    <s v="News"/>
    <n v="1.7741902000602602E-2"/>
    <n v="-0.15709489561080001"/>
    <n v="89.623028208919195"/>
    <n v="-1.9778030444649201E-2"/>
  </r>
  <r>
    <s v="Fox Entertainment Group"/>
    <x v="37"/>
    <x v="5"/>
    <s v="Sports"/>
    <n v="1.7732685228760699E-2"/>
    <n v="-4.14964712729868E-2"/>
    <n v="65.315966437527294"/>
    <n v="-0.111437811289385"/>
  </r>
  <r>
    <s v="Discovery Communications"/>
    <x v="73"/>
    <x v="0"/>
    <s v="General Cable"/>
    <n v="1.7728545361693101E-2"/>
    <n v="-5.6587062415702202E-2"/>
    <n v="51.3243796108137"/>
    <n v="3.2292715674047498E-2"/>
  </r>
  <r>
    <s v="Viacom Media Networks"/>
    <x v="19"/>
    <x v="2"/>
    <s v="General Cable"/>
    <n v="1.75535758954312E-2"/>
    <n v="0.109489103188564"/>
    <n v="87.7326914592348"/>
    <n v="6.2489148942817801E-3"/>
  </r>
  <r>
    <s v="Viacom Media Networks"/>
    <x v="45"/>
    <x v="4"/>
    <s v="General Cable"/>
    <n v="1.7534717083111901E-2"/>
    <n v="4.9372010659743098E-3"/>
    <n v="98.974999999999994"/>
    <n v="1.0395594515891101E-3"/>
  </r>
  <r>
    <s v="Fox Entertainment Group"/>
    <x v="37"/>
    <x v="3"/>
    <s v="Sports"/>
    <n v="1.7500353266608901E-2"/>
    <n v="3.4329543970711501E-2"/>
    <n v="96.2643743519277"/>
    <n v="-0.149567501359856"/>
  </r>
  <r>
    <s v="The Walt Disney Company"/>
    <x v="18"/>
    <x v="4"/>
    <s v="General Cable"/>
    <n v="1.7468108656090602E-2"/>
    <n v="0.164474097351726"/>
    <n v="65.139701460634697"/>
    <n v="7.5565819579647198E-2"/>
  </r>
  <r>
    <s v="Viacom Media Networks"/>
    <x v="45"/>
    <x v="6"/>
    <s v="General Cable"/>
    <n v="1.7316838744357299E-2"/>
    <n v="-9.4781022609112201E-3"/>
    <n v="57.975000000000001"/>
    <n v="-3.7982562212844302E-2"/>
  </r>
  <r>
    <s v="Ion Media Networks"/>
    <x v="38"/>
    <x v="7"/>
    <s v="General Cable"/>
    <n v="1.72267991692087E-2"/>
    <n v="-5.3665357443784201E-2"/>
    <n v="76.861682570747305"/>
    <n v="-2.1309101647627698E-2"/>
  </r>
  <r>
    <s v="NBCUniversal"/>
    <x v="61"/>
    <x v="6"/>
    <s v="General Cable"/>
    <n v="1.7093876052788701E-2"/>
    <n v="-0.124698777368165"/>
    <n v="56.160071346280297"/>
    <n v="-0.101238943210642"/>
  </r>
  <r>
    <s v="NBCUniversal"/>
    <x v="52"/>
    <x v="3"/>
    <s v="News"/>
    <n v="1.7061406316410899E-2"/>
    <n v="-6.6610763239272494E-2"/>
    <n v="149.19999999999999"/>
    <n v="-3.1956020294962501E-2"/>
  </r>
  <r>
    <s v="A+E Networks"/>
    <x v="60"/>
    <x v="1"/>
    <s v="General Cable"/>
    <n v="1.6949778281885201E-2"/>
    <n v="2.5938711756367899E-2"/>
    <n v="127.486659534007"/>
    <n v="-2.88019882863364E-2"/>
  </r>
  <r>
    <s v="Discovery Communications"/>
    <x v="47"/>
    <x v="1"/>
    <s v="General Cable"/>
    <n v="1.69306448673971E-2"/>
    <n v="-4.0276411917363301E-2"/>
    <n v="90.246528437281299"/>
    <n v="2.75938670129104E-2"/>
  </r>
  <r>
    <s v="AMC Networks"/>
    <x v="41"/>
    <x v="3"/>
    <s v="General Cable"/>
    <n v="1.6850739268084901E-2"/>
    <n v="-4.4675628736990198E-3"/>
    <n v="71.262749708920794"/>
    <n v="4.3850962899459202E-2"/>
  </r>
  <r>
    <s v="Viacom Media Networks"/>
    <x v="53"/>
    <x v="5"/>
    <s v="General Cable"/>
    <n v="1.6708682861286701E-2"/>
    <n v="1.09867294731485E-2"/>
    <n v="62.6"/>
    <n v="0.205167772580404"/>
  </r>
  <r>
    <s v="A+E Networks"/>
    <x v="60"/>
    <x v="5"/>
    <s v="General Cable"/>
    <n v="1.6669258632466301E-2"/>
    <n v="2.5680631602800499E-2"/>
    <n v="142.455138097831"/>
    <n v="-1.53708333842489E-2"/>
  </r>
  <r>
    <s v="Viacom Media Networks"/>
    <x v="45"/>
    <x v="3"/>
    <s v="General Cable"/>
    <n v="1.6661003512124701E-2"/>
    <n v="-0.114514949385426"/>
    <n v="107.018051371301"/>
    <n v="1.6798587850842501E-2"/>
  </r>
  <r>
    <s v="Warner Media"/>
    <x v="14"/>
    <x v="3"/>
    <s v="General Cable"/>
    <n v="1.6646236695029501E-2"/>
    <n v="5.8275882806536498E-2"/>
    <n v="75.207965641534798"/>
    <n v="2.89569967084176E-3"/>
  </r>
  <r>
    <s v="The Walt Disney Company"/>
    <x v="31"/>
    <x v="4"/>
    <s v="General Cable"/>
    <n v="1.6604057417579102E-2"/>
    <n v="-4.8847951179300603E-2"/>
    <n v="50.295106964800198"/>
    <n v="1.19873815581968E-2"/>
  </r>
  <r>
    <s v="Discovery Communications"/>
    <x v="35"/>
    <x v="7"/>
    <s v="General Cable"/>
    <n v="1.65916448135053E-2"/>
    <n v="-1.45897028986691E-2"/>
    <n v="83.296023319680799"/>
    <n v="-4.5629566717726597E-2"/>
  </r>
  <r>
    <s v="Discovery Communications"/>
    <x v="7"/>
    <x v="2"/>
    <s v="General Cable"/>
    <n v="1.6538373584275901E-2"/>
    <n v="1.97350584016933E-2"/>
    <n v="87.4"/>
    <n v="0.13212435233160599"/>
  </r>
  <r>
    <s v="NBCUniversal"/>
    <x v="10"/>
    <x v="5"/>
    <s v="General Cable"/>
    <n v="1.6502930404323601E-2"/>
    <n v="1.6979290225515899E-2"/>
    <n v="87.144806262857799"/>
    <n v="2.3699006574322602E-2"/>
  </r>
  <r>
    <s v="The Walt Disney Company"/>
    <x v="51"/>
    <x v="6"/>
    <s v="General Cable"/>
    <n v="1.6445601417809399E-2"/>
    <n v="0.116692857444196"/>
    <n v="50.875"/>
    <n v="-2.3952897998377201E-2"/>
  </r>
  <r>
    <s v="NBCUniversal"/>
    <x v="10"/>
    <x v="8"/>
    <s v="General Cable"/>
    <n v="1.6440090487630499E-2"/>
    <n v="2.18092261764342E-3"/>
    <n v="59.7342421692532"/>
    <n v="-5.4024227198327703E-2"/>
  </r>
  <r>
    <s v="NBCUniversal"/>
    <x v="74"/>
    <x v="0"/>
    <s v="Spanish"/>
    <n v="1.64354582389637E-2"/>
    <n v="0.249597033218905"/>
    <n v="196.28201712602501"/>
    <n v="1.39442814313126E-2"/>
  </r>
  <r>
    <s v="AMC Networks"/>
    <x v="43"/>
    <x v="1"/>
    <s v="General Cable"/>
    <n v="1.6339752219659501E-2"/>
    <n v="-4.4638557944568599E-2"/>
    <n v="86.206614448192994"/>
    <n v="3.2514113510152397E-2"/>
  </r>
  <r>
    <s v="Discovery Communications"/>
    <x v="59"/>
    <x v="3"/>
    <s v="General Cable"/>
    <n v="1.6273632061608999E-2"/>
    <n v="-7.5149425214334903E-2"/>
    <n v="89.255264736993198"/>
    <n v="-8.1289544595858798E-2"/>
  </r>
  <r>
    <s v="Discovery Communications"/>
    <x v="56"/>
    <x v="3"/>
    <s v="General Cable"/>
    <n v="1.6220759425209001E-2"/>
    <n v="-7.2166393002105395E-2"/>
    <n v="75.104319951759805"/>
    <n v="-8.7347630189532802E-2"/>
  </r>
  <r>
    <s v="AMC Networks"/>
    <x v="44"/>
    <x v="4"/>
    <s v="General Cable"/>
    <n v="1.61997348274346E-2"/>
    <n v="-6.0024124840739802E-2"/>
    <n v="50.415881023491998"/>
    <n v="2.3822356094165501E-2"/>
  </r>
  <r>
    <s v="A+E Networks"/>
    <x v="15"/>
    <x v="2"/>
    <s v="General Cable"/>
    <n v="1.6153954354527999E-2"/>
    <n v="-3.2428711599806599E-2"/>
    <n v="59.549670913096797"/>
    <n v="-4.6832477430774601E-2"/>
  </r>
  <r>
    <s v="Warner Media"/>
    <x v="34"/>
    <x v="3"/>
    <s v="News"/>
    <n v="1.6122497206561101E-2"/>
    <n v="-8.1025840374278998E-2"/>
    <n v="67.961576278823699"/>
    <n v="-1.9252918323945802E-2"/>
  </r>
  <r>
    <s v="Univision Communications"/>
    <x v="55"/>
    <x v="5"/>
    <s v="Spanish"/>
    <n v="1.5952503940345201E-2"/>
    <n v="0.23250438960376599"/>
    <n v="109.372464453014"/>
    <n v="4.26355047951762E-2"/>
  </r>
  <r>
    <s v="Univision Communications"/>
    <x v="55"/>
    <x v="2"/>
    <s v="Spanish"/>
    <n v="1.59130013237158E-2"/>
    <n v="0.224937307356739"/>
    <n v="165.96631485250401"/>
    <n v="-4.9163253218551001E-2"/>
  </r>
  <r>
    <s v="Viacom Media Networks"/>
    <x v="57"/>
    <x v="2"/>
    <s v="Children"/>
    <n v="1.5846068275315199E-2"/>
    <n v="0.28793133020203598"/>
    <n v="77.851602334877995"/>
    <n v="0.14085188538660201"/>
  </r>
  <r>
    <s v="The Walt Disney Company"/>
    <x v="31"/>
    <x v="7"/>
    <s v="General Cable"/>
    <n v="1.57698143191022E-2"/>
    <n v="-3.4061349919566497E-2"/>
    <n v="39.5"/>
    <n v="5.0618990823400399E-2"/>
  </r>
  <r>
    <s v="A+E Networks"/>
    <x v="60"/>
    <x v="8"/>
    <s v="General Cable"/>
    <n v="1.5614831453770401E-2"/>
    <n v="6.2866741539547397E-2"/>
    <n v="46.866997611424502"/>
    <n v="-0.15264902510143999"/>
  </r>
  <r>
    <s v="Viacom Media Networks"/>
    <x v="53"/>
    <x v="6"/>
    <s v="General Cable"/>
    <n v="1.5572037168282701E-2"/>
    <n v="1.52424570315973E-2"/>
    <n v="51.864231855654303"/>
    <n v="2.8295984255875699E-2"/>
  </r>
  <r>
    <s v="Viacom Media Networks"/>
    <x v="45"/>
    <x v="5"/>
    <s v="General Cable"/>
    <n v="1.55361477764562E-2"/>
    <n v="-5.2546333797864303E-2"/>
    <n v="89.95"/>
    <n v="1.8396750029066399E-2"/>
  </r>
  <r>
    <s v="Sony Pictures Television"/>
    <x v="64"/>
    <x v="1"/>
    <s v="General Cable"/>
    <n v="1.55068676867448E-2"/>
    <n v="-9.39647248917478E-2"/>
    <n v="111.133828264538"/>
    <n v="4.4105964968417802E-2"/>
  </r>
  <r>
    <s v="Crown Media Holdings"/>
    <x v="65"/>
    <x v="1"/>
    <s v="General Cable"/>
    <n v="1.54616519810076E-2"/>
    <n v="-0.18971718610858701"/>
    <n v="80.641802363597293"/>
    <n v="-0.15248489182181299"/>
  </r>
  <r>
    <s v="NBCUniversal"/>
    <x v="61"/>
    <x v="3"/>
    <s v="General Cable"/>
    <n v="1.54428154654916E-2"/>
    <n v="-0.124494966303708"/>
    <n v="64.389351468712704"/>
    <n v="-9.9878301467803798E-2"/>
  </r>
  <r>
    <s v="Discovery Communications"/>
    <x v="58"/>
    <x v="1"/>
    <s v="General Cable"/>
    <n v="1.5372989718772399E-2"/>
    <n v="-0.110420965998554"/>
    <n v="56.910025108571702"/>
    <n v="-0.10307289032984"/>
  </r>
  <r>
    <s v="Viacom Media Networks"/>
    <x v="25"/>
    <x v="7"/>
    <s v="General Cable"/>
    <n v="1.53486977113455E-2"/>
    <n v="0.17012326302261099"/>
    <n v="99.880699046164807"/>
    <n v="-4.9192313925533401E-2"/>
  </r>
  <r>
    <s v="NBCUniversal"/>
    <x v="74"/>
    <x v="1"/>
    <s v="Spanish"/>
    <n v="1.5338406024136299E-2"/>
    <n v="0.208976062758438"/>
    <n v="128.866679520644"/>
    <n v="-5.0946691692660799E-2"/>
  </r>
  <r>
    <s v="NBCUniversal"/>
    <x v="54"/>
    <x v="6"/>
    <s v="General Cable"/>
    <n v="1.53164759506815E-2"/>
    <n v="1.48589761151447E-2"/>
    <n v="56.398873120627002"/>
    <n v="-1.7559765532826701E-2"/>
  </r>
  <r>
    <s v="Warner Media"/>
    <x v="4"/>
    <x v="2"/>
    <s v="General Cable"/>
    <n v="1.5316440282094499E-2"/>
    <n v="6.5524373880366804E-2"/>
    <n v="120.701099314473"/>
    <n v="-3.8940104832282198E-2"/>
  </r>
  <r>
    <s v="NBCUniversal"/>
    <x v="74"/>
    <x v="3"/>
    <s v="Spanish"/>
    <n v="1.5297377464839799E-2"/>
    <n v="0.154274519633854"/>
    <n v="139.09821031087"/>
    <n v="3.1955051529996899E-2"/>
  </r>
  <r>
    <s v="Discovery Communications"/>
    <x v="58"/>
    <x v="3"/>
    <s v="General Cable"/>
    <n v="1.5217090350658401E-2"/>
    <n v="-0.101473440623763"/>
    <n v="75.144076629983999"/>
    <n v="-7.1905372331181702E-2"/>
  </r>
  <r>
    <s v="NBCUniversal"/>
    <x v="54"/>
    <x v="4"/>
    <s v="General Cable"/>
    <n v="1.52089478261198E-2"/>
    <n v="-2.2503720759668E-2"/>
    <n v="84.014611241402207"/>
    <n v="1.1614825302855699E-2"/>
  </r>
  <r>
    <s v="Viacom Media Networks"/>
    <x v="53"/>
    <x v="4"/>
    <s v="General Cable"/>
    <n v="1.51940973497845E-2"/>
    <n v="1.8892595537309E-3"/>
    <n v="62.522985165654298"/>
    <n v="-3.7862591679650302E-2"/>
  </r>
  <r>
    <s v="The Walt Disney Company"/>
    <x v="31"/>
    <x v="2"/>
    <s v="General Cable"/>
    <n v="1.51878907927822E-2"/>
    <n v="9.1470452221484103E-3"/>
    <n v="29.694509944313701"/>
    <n v="-7.9867594662525101E-3"/>
  </r>
  <r>
    <s v="Discovery Communications"/>
    <x v="68"/>
    <x v="1"/>
    <s v="General Cable"/>
    <n v="1.5187837151183501E-2"/>
    <n v="-3.1633991870985298E-2"/>
    <n v="57.880153724174498"/>
    <n v="-3.9533985128094203E-2"/>
  </r>
  <r>
    <s v="AMC Networks"/>
    <x v="43"/>
    <x v="3"/>
    <s v="General Cable"/>
    <n v="1.51793026189191E-2"/>
    <n v="-4.8608535954895803E-2"/>
    <n v="79.546529166790194"/>
    <n v="-0.28285608942061902"/>
  </r>
  <r>
    <s v="Viacom Media Networks"/>
    <x v="57"/>
    <x v="5"/>
    <s v="Children"/>
    <n v="1.51379937909143E-2"/>
    <n v="0.27491276668523001"/>
    <n v="89.298796274511204"/>
    <n v="6.4136226119720099E-2"/>
  </r>
  <r>
    <s v="Discovery Communications"/>
    <x v="47"/>
    <x v="3"/>
    <s v="General Cable"/>
    <n v="1.51128916600234E-2"/>
    <n v="-4.5581945925583699E-2"/>
    <n v="104.553453511475"/>
    <n v="-3.5583981256331498E-2"/>
  </r>
  <r>
    <s v="The Walt Disney Company"/>
    <x v="51"/>
    <x v="5"/>
    <s v="General Cable"/>
    <n v="1.5027758276552301E-2"/>
    <n v="6.0779749635598602E-2"/>
    <n v="60.682579077079801"/>
    <n v="8.8920695762543703E-2"/>
  </r>
  <r>
    <s v="A+E Networks"/>
    <x v="26"/>
    <x v="2"/>
    <s v="General Cable"/>
    <n v="1.5014483187198399E-2"/>
    <n v="2.2629035206169702E-2"/>
    <n v="49.7609998732568"/>
    <n v="-0.110473739751585"/>
  </r>
  <r>
    <s v="AMC Networks"/>
    <x v="44"/>
    <x v="5"/>
    <s v="General Cable"/>
    <n v="1.49826301862943E-2"/>
    <n v="-6.4387605340865905E-2"/>
    <n v="61.185588740499703"/>
    <n v="0.102319478089769"/>
  </r>
  <r>
    <s v="Urban One"/>
    <x v="75"/>
    <x v="0"/>
    <s v="General Cable"/>
    <n v="1.484892376025E-2"/>
    <n v="3.4813208961276799E-2"/>
    <n v="82.900532703216498"/>
    <n v="6.6200977013566295E-2"/>
  </r>
  <r>
    <s v="Discovery Communications"/>
    <x v="35"/>
    <x v="4"/>
    <s v="General Cable"/>
    <n v="1.4831564952470601E-2"/>
    <n v="-2.4529768967766399E-2"/>
    <n v="56.725000000000001"/>
    <n v="-3.6926994906621297E-2"/>
  </r>
  <r>
    <s v="National Football League"/>
    <x v="76"/>
    <x v="0"/>
    <s v="Sports"/>
    <n v="1.47327933263415E-2"/>
    <n v="2.63754201246931E-2"/>
    <n v="50.316666666666698"/>
    <n v="3.4796191931459601E-2"/>
  </r>
  <r>
    <s v="Discovery Communications"/>
    <x v="50"/>
    <x v="5"/>
    <s v="General Cable"/>
    <n v="1.4606110375063E-2"/>
    <n v="-0.12439184720814001"/>
    <n v="80.150000000000006"/>
    <n v="-6.0528707343091299E-2"/>
  </r>
  <r>
    <s v="Univision Communications"/>
    <x v="77"/>
    <x v="0"/>
    <s v="Spanish"/>
    <n v="1.454453877486E-2"/>
    <n v="0.21815772336796399"/>
    <n v="117.530735373582"/>
    <n v="6.14511678377564E-2"/>
  </r>
  <r>
    <s v="Discovery Communications"/>
    <x v="59"/>
    <x v="5"/>
    <s v="General Cable"/>
    <n v="1.4409689674628801E-2"/>
    <n v="-9.1656653544259503E-2"/>
    <n v="80.511801206225002"/>
    <n v="0.105530129484092"/>
  </r>
  <r>
    <s v="Viacom Media Networks"/>
    <x v="45"/>
    <x v="8"/>
    <s v="General Cable"/>
    <n v="1.43750358728842E-2"/>
    <n v="1.09040757758542E-2"/>
    <n v="125.580068718277"/>
    <n v="-8.1101998695982294E-2"/>
  </r>
  <r>
    <s v="Viacom Media Networks"/>
    <x v="25"/>
    <x v="2"/>
    <s v="General Cable"/>
    <n v="1.43683364661922E-2"/>
    <n v="0.28992029345699499"/>
    <n v="123.544079042281"/>
    <n v="-9.6682863866245403E-2"/>
  </r>
  <r>
    <s v="NBCUniversal"/>
    <x v="29"/>
    <x v="5"/>
    <s v="General Cable"/>
    <n v="1.43625107221345E-2"/>
    <n v="-1.63336599962993E-2"/>
    <n v="106.9"/>
    <n v="0.49759006269059203"/>
  </r>
  <r>
    <s v="Viacom Media Networks"/>
    <x v="30"/>
    <x v="7"/>
    <s v="General Cable"/>
    <n v="1.4352529971521E-2"/>
    <n v="0.15752010100365799"/>
    <n v="91.75"/>
    <n v="5.06783172824989E-2"/>
  </r>
  <r>
    <s v="Warner Media"/>
    <x v="14"/>
    <x v="6"/>
    <s v="General Cable"/>
    <n v="1.43074748033992E-2"/>
    <n v="0.12198045417664399"/>
    <n v="49.770815607291702"/>
    <n v="-1.4705654097932499E-2"/>
  </r>
  <r>
    <s v="NBCUniversal"/>
    <x v="61"/>
    <x v="1"/>
    <s v="General Cable"/>
    <n v="1.4306714736097801E-2"/>
    <n v="-0.13324094900368899"/>
    <n v="82.986692167382003"/>
    <n v="0.13606065721259"/>
  </r>
  <r>
    <s v="Fox Entertainment Group"/>
    <x v="78"/>
    <x v="3"/>
    <s v="News"/>
    <n v="1.42604677493287E-2"/>
    <n v="-0.183157891052733"/>
    <n v="127.746024906904"/>
    <n v="-1.9259916720186801E-2"/>
  </r>
  <r>
    <s v="Discovery Communications"/>
    <x v="59"/>
    <x v="7"/>
    <s v="General Cable"/>
    <n v="1.4228114925842601E-2"/>
    <n v="-9.4894084832777906E-2"/>
    <n v="64.063731770903004"/>
    <n v="9.8618597252116396E-3"/>
  </r>
  <r>
    <s v="Tribune Broadcasting"/>
    <x v="62"/>
    <x v="3"/>
    <s v="General Cable"/>
    <n v="1.4209022135878499E-2"/>
    <n v="-0.13985025082883301"/>
    <n v="93.390234720345504"/>
    <n v="-0.15178543389797899"/>
  </r>
  <r>
    <s v="Viacom Media Networks"/>
    <x v="30"/>
    <x v="2"/>
    <s v="General Cable"/>
    <n v="1.40879845541856E-2"/>
    <n v="0.25301783710436099"/>
    <n v="88.204818006773195"/>
    <n v="-9.7187123779189699E-2"/>
  </r>
  <r>
    <s v="AMC Networks"/>
    <x v="17"/>
    <x v="2"/>
    <s v="General Cable"/>
    <n v="1.4077341721454599E-2"/>
    <n v="4.8562911046452099E-2"/>
    <n v="45.053690243718499"/>
    <n v="-0.27071371336014599"/>
  </r>
  <r>
    <s v="The Walt Disney Company"/>
    <x v="49"/>
    <x v="4"/>
    <s v="Children"/>
    <n v="1.4064010666763299E-2"/>
    <n v="0.14748084063415101"/>
    <n v="101.45864116998899"/>
    <n v="-0.13881523565665799"/>
  </r>
  <r>
    <s v="NBCUniversal"/>
    <x v="79"/>
    <x v="0"/>
    <s v="News"/>
    <n v="1.40372010525246E-2"/>
    <n v="-6.5938185499357399E-2"/>
    <n v="51.568458671137499"/>
    <n v="0.136134437391777"/>
  </r>
  <r>
    <s v="Warner Media"/>
    <x v="36"/>
    <x v="2"/>
    <s v="Network (National)"/>
    <n v="1.3975115440957701E-2"/>
    <n v="-1.2743829368743E-2"/>
    <n v="54.761134504538703"/>
    <n v="-3.2829377018403799E-2"/>
  </r>
  <r>
    <s v="AMC Networks"/>
    <x v="41"/>
    <x v="5"/>
    <s v="General Cable"/>
    <n v="1.38194199316781E-2"/>
    <n v="-1.51817721587236E-2"/>
    <n v="62.263398735358201"/>
    <n v="-2.4084659320404898E-2"/>
  </r>
  <r>
    <s v="Sony Pictures Television"/>
    <x v="64"/>
    <x v="3"/>
    <s v="General Cable"/>
    <n v="1.3760399710477499E-2"/>
    <n v="-0.12276610092828499"/>
    <n v="117.7"/>
    <n v="-3.5095970656840399E-2"/>
  </r>
  <r>
    <s v="NBCUniversal"/>
    <x v="52"/>
    <x v="1"/>
    <s v="News"/>
    <n v="1.37569069015324E-2"/>
    <n v="-5.5136604094577303E-2"/>
    <n v="96.836534481472498"/>
    <n v="-4.09159112136258E-3"/>
  </r>
  <r>
    <s v="Discovery Communications"/>
    <x v="47"/>
    <x v="5"/>
    <s v="General Cable"/>
    <n v="1.37496559846478E-2"/>
    <n v="-9.5959768181650001E-2"/>
    <n v="78.567944408690295"/>
    <n v="6.2845625752451298E-2"/>
  </r>
  <r>
    <s v="NBCUniversal"/>
    <x v="80"/>
    <x v="0"/>
    <s v="Sports"/>
    <n v="1.3619061011731499E-2"/>
    <n v="-2.65745966226133E-2"/>
    <n v="57.468276238196701"/>
    <n v="-5.3123126046230396E-3"/>
  </r>
  <r>
    <s v="A+E Networks"/>
    <x v="60"/>
    <x v="7"/>
    <s v="General Cable"/>
    <n v="1.3578052211534601E-2"/>
    <n v="5.45154608394098E-2"/>
    <n v="119.92808801215899"/>
    <n v="-4.4788073709762899E-2"/>
  </r>
  <r>
    <s v="Discovery Communications"/>
    <x v="81"/>
    <x v="0"/>
    <s v="General Cable"/>
    <n v="1.35741654501336E-2"/>
    <n v="-9.4821075624072895E-2"/>
    <n v="60.625"/>
    <n v="4.2562338779019798E-2"/>
  </r>
  <r>
    <s v="NBCUniversal"/>
    <x v="52"/>
    <x v="2"/>
    <s v="News"/>
    <n v="1.35017819821767E-2"/>
    <n v="-6.5810056356325003E-2"/>
    <n v="132.367400863852"/>
    <n v="-7.7016153124106904E-3"/>
  </r>
  <r>
    <s v="Discovery Communications"/>
    <x v="47"/>
    <x v="8"/>
    <s v="General Cable"/>
    <n v="1.3353633823314399E-2"/>
    <n v="2.1529113968456099E-2"/>
    <n v="42.700673420008997"/>
    <n v="-0.137463200980805"/>
  </r>
  <r>
    <s v="The Walt Disney Company"/>
    <x v="31"/>
    <x v="8"/>
    <s v="General Cable"/>
    <n v="1.3307866793065899E-2"/>
    <n v="-5.9184775896853802E-2"/>
    <n v="84.3290305682617"/>
    <n v="-3.2675486156292198E-2"/>
  </r>
  <r>
    <s v="NBCUniversal"/>
    <x v="54"/>
    <x v="8"/>
    <s v="General Cable"/>
    <n v="1.32972696712855E-2"/>
    <n v="-5.3439793614273499E-2"/>
    <n v="119.609672524294"/>
    <n v="3.9009550737290298E-5"/>
  </r>
  <r>
    <s v="NBCUniversal"/>
    <x v="20"/>
    <x v="8"/>
    <s v="General Cable"/>
    <n v="1.32109102706565E-2"/>
    <n v="5.1332320716149099E-2"/>
    <n v="82.618250753708793"/>
    <n v="0.184933050765937"/>
  </r>
  <r>
    <s v="Univision Communications"/>
    <x v="55"/>
    <x v="6"/>
    <s v="Spanish"/>
    <n v="1.3205646421421101E-2"/>
    <n v="0.27102035666949498"/>
    <n v="59.9"/>
    <n v="3.3237482148660603E-2"/>
  </r>
  <r>
    <s v="Crown Media Holdings"/>
    <x v="65"/>
    <x v="3"/>
    <s v="General Cable"/>
    <n v="1.3202090363102E-2"/>
    <n v="-0.12574870656043"/>
    <n v="113.912063777653"/>
    <n v="-0.255673630949387"/>
  </r>
  <r>
    <s v="The Walt Disney Company"/>
    <x v="63"/>
    <x v="6"/>
    <s v="General Cable"/>
    <n v="1.31407226496719E-2"/>
    <n v="7.5000983554275896E-2"/>
    <n v="55.241553245147003"/>
    <n v="4.5334200728142003E-2"/>
  </r>
  <r>
    <s v="Sony Pictures Television"/>
    <x v="64"/>
    <x v="6"/>
    <s v="General Cable"/>
    <n v="1.3125453426537899E-2"/>
    <n v="-2.5437136879203501E-2"/>
    <n v="58.935282743006503"/>
    <n v="1.9619918727635799E-2"/>
  </r>
  <r>
    <s v="Discovery Communications"/>
    <x v="58"/>
    <x v="5"/>
    <s v="General Cable"/>
    <n v="1.3112424028817999E-2"/>
    <n v="-0.109857329068566"/>
    <n v="65.122345504477806"/>
    <n v="-2.4150311812949399E-2"/>
  </r>
  <r>
    <s v="NBCUniversal"/>
    <x v="10"/>
    <x v="2"/>
    <s v="General Cable"/>
    <n v="1.30950123521749E-2"/>
    <n v="6.0785918129796203E-2"/>
    <n v="69.234098797407299"/>
    <n v="8.0605953587060603E-2"/>
  </r>
  <r>
    <s v="NBCUniversal"/>
    <x v="52"/>
    <x v="6"/>
    <s v="News"/>
    <n v="1.30900658014785E-2"/>
    <n v="1.9564922760293001E-2"/>
    <n v="45.186998009998199"/>
    <n v="5.0974448335093597E-2"/>
  </r>
  <r>
    <s v="The Walt Disney Company"/>
    <x v="49"/>
    <x v="5"/>
    <s v="Children"/>
    <n v="1.3080075549465201E-2"/>
    <n v="8.8245931573415495E-2"/>
    <n v="76.813329251170202"/>
    <n v="-0.18030523752667699"/>
  </r>
  <r>
    <s v="NBCUniversal"/>
    <x v="54"/>
    <x v="2"/>
    <s v="General Cable"/>
    <n v="1.30655111530977E-2"/>
    <n v="-2.40949302684316E-2"/>
    <n v="78.150000000000006"/>
    <n v="-4.6378626782202198E-2"/>
  </r>
  <r>
    <s v="Discovery Communications"/>
    <x v="50"/>
    <x v="7"/>
    <s v="General Cable"/>
    <n v="1.3049488867754099E-2"/>
    <n v="-6.5453481416099801E-2"/>
    <n v="65.991773312663298"/>
    <n v="-4.4290031677576502E-2"/>
  </r>
  <r>
    <s v="The Walt Disney Company"/>
    <x v="49"/>
    <x v="8"/>
    <s v="Children"/>
    <n v="1.29790422935094E-2"/>
    <n v="0.16713133086898499"/>
    <n v="185.21630379288001"/>
    <n v="8.8467222759891204E-2"/>
  </r>
  <r>
    <s v="NBCUniversal"/>
    <x v="79"/>
    <x v="3"/>
    <s v="News"/>
    <n v="1.2954392055846101E-2"/>
    <n v="-0.165778286319683"/>
    <n v="64.5"/>
    <n v="4.7616391160405197E-2"/>
  </r>
  <r>
    <s v="Viacom Media Networks"/>
    <x v="27"/>
    <x v="8"/>
    <s v="General Cable"/>
    <n v="1.2948886525393499E-2"/>
    <n v="0.114730970021138"/>
    <n v="106.4"/>
    <n v="7.7448379299026301E-2"/>
  </r>
  <r>
    <s v="Viacom Media Networks"/>
    <x v="53"/>
    <x v="3"/>
    <s v="General Cable"/>
    <n v="1.29472739938216E-2"/>
    <n v="-1.25120505311846E-3"/>
    <n v="76.524963964288702"/>
    <n v="-0.10850177907858199"/>
  </r>
  <r>
    <s v="Crown Media Holdings"/>
    <x v="32"/>
    <x v="2"/>
    <s v="General Cable"/>
    <n v="1.28819720919159E-2"/>
    <n v="-3.2553846396843597E-2"/>
    <n v="111.13448741436"/>
    <n v="6.6929981465747398E-2"/>
  </r>
  <r>
    <s v="The Walt Disney Company"/>
    <x v="49"/>
    <x v="6"/>
    <s v="Children"/>
    <n v="1.2848581366771399E-2"/>
    <n v="0.156899162956146"/>
    <n v="63.799768558626198"/>
    <n v="-0.13101780087036799"/>
  </r>
  <r>
    <s v="Warner Media"/>
    <x v="14"/>
    <x v="4"/>
    <s v="General Cable"/>
    <n v="1.2816253786886399E-2"/>
    <n v="0.14354636903206699"/>
    <n v="64.044480925068797"/>
    <n v="-0.10588172733851101"/>
  </r>
  <r>
    <s v="Warner Media"/>
    <x v="67"/>
    <x v="7"/>
    <s v="Children"/>
    <n v="1.28055646608751E-2"/>
    <n v="0.13595331697354901"/>
    <n v="73.638464251389806"/>
    <n v="-2.6521465970456602E-2"/>
  </r>
  <r>
    <s v="NBCUniversal"/>
    <x v="29"/>
    <x v="2"/>
    <s v="General Cable"/>
    <n v="1.27201482683566E-2"/>
    <n v="6.0025628733312401E-2"/>
    <n v="76.484634547382299"/>
    <n v="9.4509138599355294E-2"/>
  </r>
  <r>
    <s v="The Walt Disney Company"/>
    <x v="18"/>
    <x v="8"/>
    <s v="General Cable"/>
    <n v="1.2702370345922399E-2"/>
    <n v="0.13556545906894801"/>
    <n v="36.830891015497997"/>
    <n v="0.15252563512615"/>
  </r>
  <r>
    <s v="Fox Entertainment Group"/>
    <x v="2"/>
    <x v="8"/>
    <s v="Network (National)"/>
    <n v="1.2652362181445E-2"/>
    <n v="-7.3163695771865198E-2"/>
    <n v="40.686612316048802"/>
    <n v="9.1661197218507004E-2"/>
  </r>
  <r>
    <s v="NBCUniversal"/>
    <x v="20"/>
    <x v="2"/>
    <s v="General Cable"/>
    <n v="1.2561905433064799E-2"/>
    <n v="-2.4815071038140998E-2"/>
    <n v="79.895791757701303"/>
    <n v="8.5221253558885199E-2"/>
  </r>
  <r>
    <s v="NBCUniversal"/>
    <x v="10"/>
    <x v="7"/>
    <s v="General Cable"/>
    <n v="1.2547989076721E-2"/>
    <n v="-4.1911056340429896E-3"/>
    <n v="76.016027292560295"/>
    <n v="0.17680015785071901"/>
  </r>
  <r>
    <s v="Viacom Media Networks"/>
    <x v="45"/>
    <x v="2"/>
    <s v="General Cable"/>
    <n v="1.25425929492898E-2"/>
    <n v="-4.7968856707987402E-3"/>
    <n v="33.455781517411303"/>
    <n v="7.7929564593013506E-2"/>
  </r>
  <r>
    <s v="A+E Networks"/>
    <x v="71"/>
    <x v="1"/>
    <s v="General Cable"/>
    <n v="1.25242887835008E-2"/>
    <n v="-1.9352619030221001E-2"/>
    <n v="64.951127312002697"/>
    <n v="8.5951801986900597E-2"/>
  </r>
  <r>
    <s v="NBCUniversal"/>
    <x v="29"/>
    <x v="7"/>
    <s v="General Cable"/>
    <n v="1.24849469374427E-2"/>
    <n v="2.6008743627017002E-2"/>
    <n v="95.883677657705206"/>
    <n v="0.27021080812185999"/>
  </r>
  <r>
    <s v="Sony Pictures Television"/>
    <x v="64"/>
    <x v="4"/>
    <s v="General Cable"/>
    <n v="1.24810757038333E-2"/>
    <n v="-4.2713967564362999E-2"/>
    <n v="88.870951408495202"/>
    <n v="5.9188430864534201E-2"/>
  </r>
  <r>
    <s v="NBCUniversal"/>
    <x v="52"/>
    <x v="4"/>
    <s v="News"/>
    <n v="1.2468561634356201E-2"/>
    <n v="-1.0129822736368701E-2"/>
    <n v="57.193480458482497"/>
    <n v="6.3643180529807497E-2"/>
  </r>
  <r>
    <s v="Discovery Communications"/>
    <x v="50"/>
    <x v="6"/>
    <s v="General Cable"/>
    <n v="1.2427263734774201E-2"/>
    <n v="-9.04716453697543E-2"/>
    <n v="46.681957475608201"/>
    <n v="-2.5028817479841601E-3"/>
  </r>
  <r>
    <s v="The Walt Disney Company"/>
    <x v="49"/>
    <x v="7"/>
    <s v="Children"/>
    <n v="1.2414663455309701E-2"/>
    <n v="0.117211219025568"/>
    <n v="84.561814324325297"/>
    <n v="0.21110446212848399"/>
  </r>
  <r>
    <s v="Warner Media"/>
    <x v="34"/>
    <x v="2"/>
    <s v="News"/>
    <n v="1.23759282821659E-2"/>
    <n v="-9.6387461766952606E-2"/>
    <n v="86.818378679349195"/>
    <n v="-5.5727139223625398E-2"/>
  </r>
  <r>
    <s v="Hubbard Broadcasting"/>
    <x v="82"/>
    <x v="0"/>
    <s v="General Cable"/>
    <n v="1.23623303990355E-2"/>
    <n v="-7.54716453157845E-2"/>
    <n v="53.207214235267202"/>
    <n v="-6.5720557765282503E-2"/>
  </r>
  <r>
    <s v="Fox Entertainment Group"/>
    <x v="78"/>
    <x v="1"/>
    <s v="News"/>
    <n v="1.2352502256314599E-2"/>
    <n v="-0.197397624776874"/>
    <n v="63.683096566046999"/>
    <n v="-7.7749995576248995E-4"/>
  </r>
  <r>
    <s v="The Walt Disney Company"/>
    <x v="63"/>
    <x v="4"/>
    <s v="General Cable"/>
    <n v="1.23463599835784E-2"/>
    <n v="4.8382373042443097E-2"/>
    <n v="61.630144633532801"/>
    <n v="8.1623258746363003E-2"/>
  </r>
  <r>
    <s v="Fox Entertainment Group"/>
    <x v="78"/>
    <x v="2"/>
    <s v="News"/>
    <n v="1.2293801043590199E-2"/>
    <n v="-0.20374926588113701"/>
    <n v="117.33917122526501"/>
    <n v="4.00028164086852E-2"/>
  </r>
  <r>
    <s v="A+E Networks"/>
    <x v="60"/>
    <x v="4"/>
    <s v="General Cable"/>
    <n v="1.22745292182265E-2"/>
    <n v="4.8111434743428799E-2"/>
    <n v="100.618764609282"/>
    <n v="0.108992902329068"/>
  </r>
  <r>
    <s v="Fox Entertainment Group"/>
    <x v="66"/>
    <x v="5"/>
    <s v="General Cable"/>
    <n v="1.2267327563376999E-2"/>
    <n v="-8.96990558745486E-2"/>
    <n v="24.465791124079502"/>
    <n v="-0.176171812603655"/>
  </r>
  <r>
    <s v="CBS Corporation"/>
    <x v="83"/>
    <x v="0"/>
    <s v="General Cable"/>
    <n v="1.22670372034588E-2"/>
    <n v="-0.126376675701455"/>
    <n v="50.166137583175697"/>
    <n v="0.258312688690645"/>
  </r>
  <r>
    <s v="Discovery Communications"/>
    <x v="68"/>
    <x v="3"/>
    <s v="General Cable"/>
    <n v="1.22631220483205E-2"/>
    <n v="-5.8407242129681201E-2"/>
    <n v="65.9780533462758"/>
    <n v="-2.37835555245158E-2"/>
  </r>
  <r>
    <s v="The Walt Disney Company"/>
    <x v="40"/>
    <x v="4"/>
    <s v="Children"/>
    <n v="1.2255551621557699E-2"/>
    <n v="0.35206796783259198"/>
    <n v="57.5738994170692"/>
    <n v="0.12558943141875201"/>
  </r>
  <r>
    <s v="Discovery Communications"/>
    <x v="47"/>
    <x v="7"/>
    <s v="General Cable"/>
    <n v="1.2246402970612901E-2"/>
    <n v="-4.6132944408339698E-2"/>
    <n v="60.825000000000003"/>
    <n v="-1.7541177046559501E-2"/>
  </r>
  <r>
    <s v="NBCUniversal"/>
    <x v="61"/>
    <x v="5"/>
    <s v="General Cable"/>
    <n v="1.22381478092443E-2"/>
    <n v="-0.12570365988158799"/>
    <n v="59.139324323531199"/>
    <n v="-0.23075732527162399"/>
  </r>
  <r>
    <s v="Warner Media"/>
    <x v="36"/>
    <x v="4"/>
    <s v="Network (National)"/>
    <n v="1.22242452747474E-2"/>
    <n v="-6.7217285122227299E-2"/>
    <n v="37.998146497009202"/>
    <n v="4.4131546896285602E-2"/>
  </r>
  <r>
    <s v="PBS"/>
    <x v="46"/>
    <x v="1"/>
    <s v="General Cable"/>
    <n v="1.21773582990388E-2"/>
    <n v="-0.127704188479285"/>
    <n v="45.058066229853701"/>
    <n v="1.8754557701149002E-2"/>
  </r>
  <r>
    <s v="Discovery Communications"/>
    <x v="84"/>
    <x v="0"/>
    <s v="General Cable"/>
    <n v="1.2174657382856301E-2"/>
    <n v="-9.3129482620847207E-2"/>
    <n v="44.987420215636"/>
    <n v="9.5673214571800596E-3"/>
  </r>
  <r>
    <s v="Fox Entertainment Group"/>
    <x v="37"/>
    <x v="2"/>
    <s v="Sports"/>
    <n v="1.21465595870144E-2"/>
    <n v="6.6071661366544701E-2"/>
    <n v="87.3760036208797"/>
    <n v="3.2203232378968098E-2"/>
  </r>
  <r>
    <s v="Discovery Communications"/>
    <x v="59"/>
    <x v="6"/>
    <s v="General Cable"/>
    <n v="1.21240798511833E-2"/>
    <n v="-3.2816871495695503E-2"/>
    <n v="46.391656692105997"/>
    <n v="-3.9510213413954297E-2"/>
  </r>
  <r>
    <s v="Warner Media"/>
    <x v="67"/>
    <x v="5"/>
    <s v="Children"/>
    <n v="1.2095244305185E-2"/>
    <n v="0.11301446769031"/>
    <n v="73.581205559324701"/>
    <n v="-4.5716133799100299E-2"/>
  </r>
  <r>
    <s v="Viacom Media Networks"/>
    <x v="48"/>
    <x v="2"/>
    <s v="Children"/>
    <n v="1.1993208407975501E-2"/>
    <n v="0.188418907690068"/>
    <n v="66.599751663386499"/>
    <n v="6.5161775771255301E-2"/>
  </r>
  <r>
    <s v="Warner Media"/>
    <x v="34"/>
    <x v="1"/>
    <s v="News"/>
    <n v="1.1961849877968399E-2"/>
    <n v="-6.7592197331982101E-2"/>
    <n v="71.193565859321694"/>
    <n v="-1.5955217995730901E-2"/>
  </r>
  <r>
    <s v="Warner Media"/>
    <x v="34"/>
    <x v="4"/>
    <s v="News"/>
    <n v="1.1959269886504699E-2"/>
    <n v="-6.9689799223480994E-2"/>
    <n v="73.329654884569706"/>
    <n v="-7.7540825773427899E-2"/>
  </r>
  <r>
    <s v="Discovery Communications"/>
    <x v="58"/>
    <x v="7"/>
    <s v="General Cable"/>
    <n v="1.1940267581074099E-2"/>
    <n v="-9.8730421605091406E-2"/>
    <n v="65.006824460757699"/>
    <n v="1.5695867636984499E-2"/>
  </r>
  <r>
    <s v="The Walt Disney Company"/>
    <x v="69"/>
    <x v="1"/>
    <s v="General Cable"/>
    <n v="1.1902422544074E-2"/>
    <n v="-8.2231984281601098E-2"/>
    <n v="73.186834465975807"/>
    <n v="0.242527350477038"/>
  </r>
  <r>
    <s v="Viacom Media Networks"/>
    <x v="27"/>
    <x v="2"/>
    <s v="General Cable"/>
    <n v="1.18993348396045E-2"/>
    <n v="0.106883614904562"/>
    <n v="48.701648763473202"/>
    <n v="-4.7564288563157503E-2"/>
  </r>
  <r>
    <s v="Discovery Communications"/>
    <x v="35"/>
    <x v="8"/>
    <s v="General Cable"/>
    <n v="1.18925750895989E-2"/>
    <n v="-5.46783473877561E-2"/>
    <n v="76.564083217085198"/>
    <n v="7.6043859511935097E-2"/>
  </r>
  <r>
    <s v="The Walt Disney Company"/>
    <x v="69"/>
    <x v="3"/>
    <s v="General Cable"/>
    <n v="1.1887603592936599E-2"/>
    <n v="-4.05614643610126E-2"/>
    <n v="105.77352639734001"/>
    <n v="-9.7148868110615696E-2"/>
  </r>
  <r>
    <s v="Fox Entertainment Group"/>
    <x v="66"/>
    <x v="1"/>
    <s v="General Cable"/>
    <n v="1.18463953644002E-2"/>
    <n v="-6.8270821715081406E-2"/>
    <n v="32.830673494472997"/>
    <n v="-0.30517093133390499"/>
  </r>
  <r>
    <s v="Discovery Communications"/>
    <x v="73"/>
    <x v="1"/>
    <s v="General Cable"/>
    <n v="1.1784722741386601E-2"/>
    <n v="-4.1148773852248501E-2"/>
    <n v="61.258648690330297"/>
    <n v="5.2398071962444802E-2"/>
  </r>
  <r>
    <s v="Discovery Communications"/>
    <x v="58"/>
    <x v="6"/>
    <s v="General Cable"/>
    <n v="1.17821338065405E-2"/>
    <n v="-0.13280461361277901"/>
    <n v="43.128784583392701"/>
    <n v="-6.9569459077100396E-2"/>
  </r>
  <r>
    <s v="The Walt Disney Company"/>
    <x v="40"/>
    <x v="6"/>
    <s v="Children"/>
    <n v="1.1765472091021901E-2"/>
    <n v="0.36106080035232502"/>
    <n v="60.803704715602699"/>
    <n v="0.11415373092093201"/>
  </r>
  <r>
    <s v="National Football League"/>
    <x v="76"/>
    <x v="1"/>
    <s v="Sports"/>
    <n v="1.17511199696375E-2"/>
    <n v="1.96299067240263E-2"/>
    <n v="52.192672490345998"/>
    <n v="7.8305800970483105E-3"/>
  </r>
  <r>
    <s v="Discovery Communications"/>
    <x v="56"/>
    <x v="1"/>
    <s v="General Cable"/>
    <n v="1.17359665353835E-2"/>
    <n v="-0.11356712981367501"/>
    <n v="67.631569265490199"/>
    <n v="-0.22043315676110001"/>
  </r>
  <r>
    <s v="AMC Networks"/>
    <x v="41"/>
    <x v="8"/>
    <s v="General Cable"/>
    <n v="1.1717741079595801E-2"/>
    <n v="2.40182604744715E-2"/>
    <n v="77.309170997559704"/>
    <n v="-9.3284430018479303E-3"/>
  </r>
  <r>
    <s v="Discovery Communications"/>
    <x v="47"/>
    <x v="4"/>
    <s v="General Cable"/>
    <n v="1.16856379719486E-2"/>
    <n v="-2.3457670907331099E-2"/>
    <n v="69.716823767500301"/>
    <n v="-1.64977379161131E-2"/>
  </r>
  <r>
    <s v="Crown Media Holdings"/>
    <x v="65"/>
    <x v="5"/>
    <s v="General Cable"/>
    <n v="1.16077735417716E-2"/>
    <n v="-0.20177730372069999"/>
    <n v="98.618004370961003"/>
    <n v="-0.30309456612567598"/>
  </r>
  <r>
    <s v="Discovery Communications"/>
    <x v="35"/>
    <x v="2"/>
    <s v="General Cable"/>
    <n v="1.15389832095427E-2"/>
    <n v="1.02212549269446E-2"/>
    <n v="68.191666666666706"/>
    <n v="7.35185219919883E-2"/>
  </r>
  <r>
    <s v="Warner Media"/>
    <x v="34"/>
    <x v="8"/>
    <s v="News"/>
    <n v="1.1423582117456799E-2"/>
    <n v="-8.4654250987635002E-2"/>
    <n v="135.12718830238001"/>
    <n v="-2.1631500174854098E-3"/>
  </r>
  <r>
    <s v="AMC Networks"/>
    <x v="43"/>
    <x v="8"/>
    <s v="General Cable"/>
    <n v="1.1412754800751899E-2"/>
    <n v="-3.3350058189659401E-2"/>
    <n v="85.75"/>
    <n v="4.3110432632295602E-2"/>
  </r>
  <r>
    <s v="NBCUniversal"/>
    <x v="85"/>
    <x v="8"/>
    <s v="Sports"/>
    <n v="1.1396482922313799E-2"/>
    <n v="-5.9310785790515998E-2"/>
    <n v="24.2223953282403"/>
    <n v="-0.110288509522853"/>
  </r>
  <r>
    <s v="Discovery Communications"/>
    <x v="59"/>
    <x v="2"/>
    <s v="General Cable"/>
    <n v="1.1396284273932101E-2"/>
    <n v="-7.8128329047133294E-2"/>
    <n v="55.648634124215299"/>
    <n v="-0.119542614450561"/>
  </r>
  <r>
    <s v="Discovery Communications"/>
    <x v="50"/>
    <x v="4"/>
    <s v="General Cable"/>
    <n v="1.1339822735403999E-2"/>
    <n v="-0.1061058122214"/>
    <n v="54.284451741913699"/>
    <n v="-3.13534797883755E-2"/>
  </r>
  <r>
    <s v="Discovery Communications"/>
    <x v="58"/>
    <x v="4"/>
    <s v="General Cable"/>
    <n v="1.13365381521914E-2"/>
    <n v="-0.15347412098777199"/>
    <n v="60.65"/>
    <n v="2.1135777252011E-2"/>
  </r>
  <r>
    <s v="Sony Pictures Television"/>
    <x v="64"/>
    <x v="5"/>
    <s v="General Cable"/>
    <n v="1.1293382434222199E-2"/>
    <n v="-9.5189100583349104E-2"/>
    <n v="76.746045074201803"/>
    <n v="-1.0993846724084301E-3"/>
  </r>
  <r>
    <s v="Warner Media"/>
    <x v="34"/>
    <x v="7"/>
    <s v="News"/>
    <n v="1.12920268892121E-2"/>
    <n v="-8.6933564842754593E-2"/>
    <n v="72.275000000000006"/>
    <n v="0.13394003276466601"/>
  </r>
  <r>
    <s v="Discovery Communications"/>
    <x v="59"/>
    <x v="4"/>
    <s v="General Cable"/>
    <n v="1.12462232316575E-2"/>
    <n v="-6.71939859156922E-2"/>
    <n v="56.650794385264"/>
    <n v="-8.3128472703720202E-2"/>
  </r>
  <r>
    <s v="NBCUniversal"/>
    <x v="61"/>
    <x v="4"/>
    <s v="General Cable"/>
    <n v="1.12352761395355E-2"/>
    <n v="-0.13404667939984499"/>
    <n v="57.521100553142503"/>
    <n v="-0.18696510920965201"/>
  </r>
  <r>
    <s v="Viacom Media Networks"/>
    <x v="53"/>
    <x v="7"/>
    <s v="General Cable"/>
    <n v="1.1235084113083301E-2"/>
    <n v="1.7262912462162001E-2"/>
    <n v="74.979377813447798"/>
    <n v="0.35428835946260301"/>
  </r>
  <r>
    <s v="NBCUniversal"/>
    <x v="29"/>
    <x v="8"/>
    <s v="General Cable"/>
    <n v="1.12248925448544E-2"/>
    <n v="1.7262616434278202E-2"/>
    <n v="105.127830141917"/>
    <n v="0.26515266472938298"/>
  </r>
  <r>
    <s v="NBCUniversal"/>
    <x v="54"/>
    <x v="7"/>
    <s v="General Cable"/>
    <n v="1.1151941299224401E-2"/>
    <n v="-4.9443150726080999E-2"/>
    <n v="111.123277943887"/>
    <n v="4.2182541649389602E-2"/>
  </r>
  <r>
    <s v="The Walt Disney Company"/>
    <x v="86"/>
    <x v="0"/>
    <s v="Sports"/>
    <n v="1.11506232857547E-2"/>
    <n v="3.6840512098417898E-2"/>
    <n v="40.209379292733701"/>
    <n v="0.11848064792026899"/>
  </r>
  <r>
    <s v="Ion Media Networks"/>
    <x v="38"/>
    <x v="8"/>
    <s v="General Cable"/>
    <n v="1.1060965701942E-2"/>
    <n v="2.00227935310749E-2"/>
    <n v="77.875561472281206"/>
    <n v="-5.8592747275100499E-2"/>
  </r>
  <r>
    <s v="Tribune Broadcasting"/>
    <x v="62"/>
    <x v="6"/>
    <s v="General Cable"/>
    <n v="1.1051181896778501E-2"/>
    <n v="5.0522584289170898E-3"/>
    <n v="46.538203003417301"/>
    <n v="-6.1354043067438802E-2"/>
  </r>
  <r>
    <s v="Discovery Communications"/>
    <x v="56"/>
    <x v="6"/>
    <s v="General Cable"/>
    <n v="1.0950942100408799E-2"/>
    <n v="-3.5113541091202502E-2"/>
    <n v="43.5041290547532"/>
    <n v="-7.0369961328109798E-2"/>
  </r>
  <r>
    <s v="NBCUniversal"/>
    <x v="80"/>
    <x v="1"/>
    <s v="Sports"/>
    <n v="1.09402390302385E-2"/>
    <n v="-3.8132536190237203E-2"/>
    <n v="68.25"/>
    <n v="-3.5983711051522198E-2"/>
  </r>
  <r>
    <s v="InterMedia Partners"/>
    <x v="87"/>
    <x v="0"/>
    <s v="General Cable"/>
    <n v="1.09276165060963E-2"/>
    <n v="-4.8492965853607899E-2"/>
    <n v="69.289050550178203"/>
    <n v="4.8211313617537797E-2"/>
  </r>
  <r>
    <s v="Viacom Media Networks"/>
    <x v="22"/>
    <x v="2"/>
    <s v="General Cable"/>
    <n v="1.0916365503357801E-2"/>
    <n v="0.109101901837815"/>
    <n v="50.5165648613538"/>
    <n v="4.0177649358843499E-2"/>
  </r>
  <r>
    <s v="Viacom Media Networks"/>
    <x v="45"/>
    <x v="7"/>
    <s v="General Cable"/>
    <n v="1.08720430878295E-2"/>
    <n v="-6.96311485801034E-2"/>
    <n v="107.316893772271"/>
    <n v="9.4511920165940899E-2"/>
  </r>
  <r>
    <s v="AMC Networks"/>
    <x v="43"/>
    <x v="5"/>
    <s v="General Cable"/>
    <n v="1.08037433306969E-2"/>
    <n v="-0.14300464917660799"/>
    <n v="114.589567212736"/>
    <n v="-3.2073870190005703E-2"/>
  </r>
  <r>
    <s v="Hubbard Broadcasting"/>
    <x v="88"/>
    <x v="0"/>
    <s v="General Cable"/>
    <n v="1.07838307741866E-2"/>
    <n v="-8.7814434401659106E-3"/>
    <n v="50.026443812186002"/>
    <n v="-0.145425674356259"/>
  </r>
  <r>
    <s v="NBCUniversal"/>
    <x v="80"/>
    <x v="3"/>
    <s v="Sports"/>
    <n v="1.0778428371776699E-2"/>
    <n v="-2.9453854346280499E-2"/>
    <n v="77.8843212193472"/>
    <n v="-2.7019965024985201E-2"/>
  </r>
  <r>
    <s v="Discovery Communications"/>
    <x v="68"/>
    <x v="5"/>
    <s v="General Cable"/>
    <n v="1.0664008607063199E-2"/>
    <n v="-7.2065115121491302E-2"/>
    <n v="59.987231383587499"/>
    <n v="-1.8763496907238299E-3"/>
  </r>
  <r>
    <s v="NBCUniversal"/>
    <x v="74"/>
    <x v="5"/>
    <s v="Spanish"/>
    <n v="1.06480658980423E-2"/>
    <n v="0.21271614284808299"/>
    <n v="97.342929358569293"/>
    <n v="0.14645366330708601"/>
  </r>
  <r>
    <s v="Warner Media"/>
    <x v="36"/>
    <x v="3"/>
    <s v="Network (National)"/>
    <n v="1.05880915178901E-2"/>
    <n v="-4.1038965410430103E-2"/>
    <n v="55.885080252636499"/>
    <n v="-5.7348330201514898E-3"/>
  </r>
  <r>
    <s v="The Walt Disney Company"/>
    <x v="69"/>
    <x v="8"/>
    <s v="General Cable"/>
    <n v="1.05826977642743E-2"/>
    <n v="3.5067320138018998E-2"/>
    <n v="32.3152457636943"/>
    <n v="3.22669214911721E-2"/>
  </r>
  <r>
    <s v="NBCUniversal"/>
    <x v="80"/>
    <x v="5"/>
    <s v="Sports"/>
    <n v="1.0574104588980501E-2"/>
    <n v="-8.1792039505079905E-2"/>
    <n v="64.617147310970793"/>
    <n v="0.30555150531200798"/>
  </r>
  <r>
    <s v="A+E Networks"/>
    <x v="71"/>
    <x v="3"/>
    <s v="General Cable"/>
    <n v="1.04672589468478E-2"/>
    <n v="-6.08035484330414E-2"/>
    <n v="84.041650089389805"/>
    <n v="6.4492084729446897E-2"/>
  </r>
  <r>
    <s v="Discovery Communications"/>
    <x v="73"/>
    <x v="3"/>
    <s v="General Cable"/>
    <n v="1.0420429789667E-2"/>
    <n v="-6.09796945237817E-2"/>
    <n v="71.400562234738302"/>
    <n v="8.5307832430566097E-2"/>
  </r>
  <r>
    <s v="The Walt Disney Company"/>
    <x v="24"/>
    <x v="5"/>
    <s v="Sports"/>
    <n v="1.03134298308655E-2"/>
    <n v="-6.5015047293713102E-2"/>
    <n v="55.1438074517378"/>
    <n v="0.13445792336833901"/>
  </r>
  <r>
    <s v="Warner Media"/>
    <x v="34"/>
    <x v="6"/>
    <s v="News"/>
    <n v="1.03031048479485E-2"/>
    <n v="-3.1216014780091499E-2"/>
    <n v="53.751430043608003"/>
    <n v="-1.6323771633630201E-2"/>
  </r>
  <r>
    <s v="Fox Entertainment Group"/>
    <x v="37"/>
    <x v="7"/>
    <s v="Sports"/>
    <n v="1.02691306548661E-2"/>
    <n v="9.3887759773976995E-2"/>
    <n v="67.578669440995995"/>
    <n v="-6.5900605827977493E-2"/>
  </r>
  <r>
    <s v="PBS"/>
    <x v="46"/>
    <x v="3"/>
    <s v="General Cable"/>
    <n v="1.01900744969196E-2"/>
    <n v="0.14294098741157499"/>
    <n v="46.705423220192799"/>
    <n v="-0.110162787697443"/>
  </r>
  <r>
    <s v="The Walt Disney Company"/>
    <x v="69"/>
    <x v="5"/>
    <s v="General Cable"/>
    <n v="1.0147978507535399E-2"/>
    <n v="-8.9407729183129794E-2"/>
    <n v="91.363930900967205"/>
    <n v="7.4521355388640201E-2"/>
  </r>
  <r>
    <s v="Fox Entertainment Group"/>
    <x v="37"/>
    <x v="4"/>
    <s v="Sports"/>
    <n v="1.00903288980192E-2"/>
    <n v="-4.0463101481054899E-2"/>
    <n v="50.048667717431798"/>
    <n v="0.11366068943405901"/>
  </r>
  <r>
    <s v="Hubbard Broadcasting"/>
    <x v="82"/>
    <x v="8"/>
    <s v="General Cable"/>
    <n v="9.9773327623595195E-3"/>
    <n v="-1.8548392338863899E-2"/>
    <n v="26.2"/>
    <n v="-0.10622712258424701"/>
  </r>
  <r>
    <s v="Sony Pictures Television"/>
    <x v="64"/>
    <x v="7"/>
    <s v="General Cable"/>
    <n v="9.9760773381475792E-3"/>
    <n v="-2.41619129555905E-2"/>
    <n v="47.698812028535201"/>
    <n v="2.9341940920169101E-2"/>
  </r>
  <r>
    <s v="The Walt Disney Company"/>
    <x v="63"/>
    <x v="3"/>
    <s v="General Cable"/>
    <n v="9.93281469490781E-3"/>
    <n v="-6.1360475056096098E-2"/>
    <n v="64.730551946531193"/>
    <n v="4.8344097891106601E-2"/>
  </r>
  <r>
    <s v="Univision Communications"/>
    <x v="55"/>
    <x v="4"/>
    <s v="Spanish"/>
    <n v="9.9210335021904898E-3"/>
    <n v="0.28286392167137198"/>
    <n v="87.824355020238499"/>
    <n v="9.4287363255918605E-2"/>
  </r>
  <r>
    <s v="NBCUniversal"/>
    <x v="79"/>
    <x v="2"/>
    <s v="News"/>
    <n v="9.9161767658279606E-3"/>
    <n v="-0.118615437790384"/>
    <n v="61.592365764106702"/>
    <n v="-2.1751666055259598E-2"/>
  </r>
  <r>
    <s v="Discovery Communications"/>
    <x v="56"/>
    <x v="4"/>
    <s v="General Cable"/>
    <n v="9.8964483416137099E-3"/>
    <n v="-4.0615349897750702E-2"/>
    <n v="57.05"/>
    <n v="-4.2249262847079798E-2"/>
  </r>
  <r>
    <s v="AMC Networks"/>
    <x v="44"/>
    <x v="1"/>
    <s v="General Cable"/>
    <n v="9.8650052666425792E-3"/>
    <n v="-9.1643661899878701E-2"/>
    <n v="64.129397087518498"/>
    <n v="0.240971950217442"/>
  </r>
  <r>
    <s v="Tribune Broadcasting"/>
    <x v="62"/>
    <x v="5"/>
    <s v="General Cable"/>
    <n v="9.8647891996274002E-3"/>
    <n v="-0.101608818272641"/>
    <n v="73.613947234863303"/>
    <n v="7.7509883916984795E-2"/>
  </r>
  <r>
    <s v="National Football League"/>
    <x v="76"/>
    <x v="3"/>
    <s v="Sports"/>
    <n v="9.8535150525782891E-3"/>
    <n v="2.5152231375861901E-2"/>
    <n v="65.484633571530694"/>
    <n v="-0.12754626404622901"/>
  </r>
  <r>
    <s v="Viacom Media Networks"/>
    <x v="53"/>
    <x v="8"/>
    <s v="General Cable"/>
    <n v="9.8063422518591594E-3"/>
    <n v="2.5525576015503301E-2"/>
    <n v="74.787668955345495"/>
    <n v="-2.3116476024859401E-3"/>
  </r>
  <r>
    <s v="Discovery Communications"/>
    <x v="58"/>
    <x v="8"/>
    <s v="General Cable"/>
    <n v="9.8027420585894195E-3"/>
    <n v="-0.14089277457803601"/>
    <n v="94.336366654999694"/>
    <n v="2.95926656609031E-2"/>
  </r>
  <r>
    <s v="Warner Media"/>
    <x v="14"/>
    <x v="7"/>
    <s v="General Cable"/>
    <n v="9.6823035582226206E-3"/>
    <n v="7.7937366653780801E-2"/>
    <n v="54.8666550800978"/>
    <n v="-6.7643678046864997E-2"/>
  </r>
  <r>
    <s v="AMC Networks"/>
    <x v="41"/>
    <x v="7"/>
    <s v="General Cable"/>
    <n v="9.6661045125696794E-3"/>
    <n v="3.4779101022198201E-2"/>
    <n v="73.004545872316299"/>
    <n v="0.170260651505899"/>
  </r>
  <r>
    <s v="CBS Corporation"/>
    <x v="72"/>
    <x v="1"/>
    <s v="General Cable"/>
    <n v="9.6462759640850802E-3"/>
    <n v="-2.11166428980222E-2"/>
    <n v="79.75"/>
    <n v="-6.3973198539764603E-2"/>
  </r>
  <r>
    <s v="Viacom Media Networks"/>
    <x v="89"/>
    <x v="0"/>
    <s v="General Cable"/>
    <n v="9.6334950295853105E-3"/>
    <n v="0.189024584099967"/>
    <n v="52.546113172165299"/>
    <n v="-0.17399272242080199"/>
  </r>
  <r>
    <s v="NBCUniversal"/>
    <x v="85"/>
    <x v="0"/>
    <s v="Sports"/>
    <n v="9.6219684876937602E-3"/>
    <n v="-9.4279588987635193E-2"/>
    <n v="41.95"/>
    <n v="0.13597353163973699"/>
  </r>
  <r>
    <s v="Univision Communications"/>
    <x v="55"/>
    <x v="7"/>
    <s v="Spanish"/>
    <n v="9.5060454197775906E-3"/>
    <n v="0.25500190714189103"/>
    <n v="82.361234589118496"/>
    <n v="-6.2974477979952495E-2"/>
  </r>
  <r>
    <s v="Sony Pictures Television"/>
    <x v="64"/>
    <x v="2"/>
    <s v="General Cable"/>
    <n v="9.4866135453227207E-3"/>
    <n v="2.4518679486266799E-2"/>
    <n v="35.829074047263703"/>
    <n v="5.1875350020266699E-2"/>
  </r>
  <r>
    <s v="NBCUniversal"/>
    <x v="61"/>
    <x v="8"/>
    <s v="General Cable"/>
    <n v="9.4805569125723105E-3"/>
    <n v="-0.133994255452585"/>
    <n v="63.996079855989002"/>
    <n v="-0.109631396081837"/>
  </r>
  <r>
    <s v="The Walt Disney Company"/>
    <x v="51"/>
    <x v="2"/>
    <s v="General Cable"/>
    <n v="9.4496943587591992E-3"/>
    <n v="6.3842976986245803E-2"/>
    <n v="57.832630489364"/>
    <n v="-0.105140942296802"/>
  </r>
  <r>
    <s v="Discovery Communications"/>
    <x v="47"/>
    <x v="2"/>
    <s v="General Cable"/>
    <n v="9.4451879988784009E-3"/>
    <n v="-2.6984774816437899E-2"/>
    <n v="36.777065586122703"/>
    <n v="-2.4804359665292201E-2"/>
  </r>
  <r>
    <s v="The Walt Disney Company"/>
    <x v="51"/>
    <x v="8"/>
    <s v="General Cable"/>
    <n v="9.3646348796974296E-3"/>
    <n v="7.86145377446541E-2"/>
    <n v="31.45"/>
    <n v="-5.0527258666329102E-2"/>
  </r>
  <r>
    <s v="Sony Pictures Television"/>
    <x v="64"/>
    <x v="8"/>
    <s v="General Cable"/>
    <n v="9.3135046882833802E-3"/>
    <n v="-4.4100577778610102E-2"/>
    <n v="59"/>
    <n v="0.28111123729177601"/>
  </r>
  <r>
    <s v="The Walt Disney Company"/>
    <x v="51"/>
    <x v="4"/>
    <s v="General Cable"/>
    <n v="9.2689879893306602E-3"/>
    <n v="0.12943222054404199"/>
    <n v="54.704619405311703"/>
    <n v="-1.69210109576453E-2"/>
  </r>
  <r>
    <s v="A+E Networks"/>
    <x v="71"/>
    <x v="5"/>
    <s v="General Cable"/>
    <n v="9.2548542353002392E-3"/>
    <n v="-6.63172998149371E-2"/>
    <n v="79.7"/>
    <n v="0.110596692599965"/>
  </r>
  <r>
    <s v="AMC Networks"/>
    <x v="44"/>
    <x v="7"/>
    <s v="General Cable"/>
    <n v="9.2364470754240906E-3"/>
    <n v="-3.9643472921772199E-2"/>
    <n v="70.849942490992206"/>
    <n v="0.132671035810041"/>
  </r>
  <r>
    <s v="CBS Corporation"/>
    <x v="72"/>
    <x v="5"/>
    <s v="General Cable"/>
    <n v="9.1382504548506299E-3"/>
    <n v="-3.5771090711225903E-2"/>
    <n v="77.637007374162494"/>
    <n v="-0.161535750052576"/>
  </r>
  <r>
    <s v="Discovery Communications"/>
    <x v="68"/>
    <x v="8"/>
    <s v="General Cable"/>
    <n v="9.0533751065440694E-3"/>
    <n v="1.46421618594933E-2"/>
    <n v="37.253486049680198"/>
    <n v="4.9999186265760803E-2"/>
  </r>
  <r>
    <s v="NBCUniversal"/>
    <x v="79"/>
    <x v="1"/>
    <s v="News"/>
    <n v="9.0351705694567304E-3"/>
    <n v="-0.15212265348301199"/>
    <n v="51.024999999999999"/>
    <n v="8.6144815474070192E-3"/>
  </r>
  <r>
    <s v="The Walt Disney Company"/>
    <x v="63"/>
    <x v="5"/>
    <s v="General Cable"/>
    <n v="9.0157892839584294E-3"/>
    <n v="-5.0069253255373598E-2"/>
    <n v="52.9"/>
    <n v="-4.25249658595164E-2"/>
  </r>
  <r>
    <s v="Warner Media"/>
    <x v="14"/>
    <x v="8"/>
    <s v="General Cable"/>
    <n v="8.9681173213471601E-3"/>
    <n v="0.12611851809208999"/>
    <n v="71.971624626653295"/>
    <n v="4.8456434286086897E-2"/>
  </r>
  <r>
    <s v="NBCUniversal"/>
    <x v="52"/>
    <x v="8"/>
    <s v="News"/>
    <n v="8.9458750248346108E-3"/>
    <n v="-5.4699553372248001E-2"/>
    <n v="66.747919088073203"/>
    <n v="6.3378939987324703E-2"/>
  </r>
  <r>
    <s v="NBCUniversal"/>
    <x v="52"/>
    <x v="5"/>
    <s v="News"/>
    <n v="8.94538626187469E-3"/>
    <n v="9.4849954746750193E-3"/>
    <n v="43.108011651408503"/>
    <n v="-7.6540652423859601E-2"/>
  </r>
  <r>
    <s v="Viacom Media Networks"/>
    <x v="89"/>
    <x v="1"/>
    <s v="General Cable"/>
    <n v="8.8785321247986798E-3"/>
    <n v="0.180448591703782"/>
    <n v="43.701791459208302"/>
    <n v="-2.8872100775031401E-2"/>
  </r>
  <r>
    <s v="NBCUniversal"/>
    <x v="61"/>
    <x v="2"/>
    <s v="General Cable"/>
    <n v="8.8708353588829204E-3"/>
    <n v="-9.3355395844975805E-2"/>
    <n v="52.845389533799001"/>
    <n v="-0.29959722287874102"/>
  </r>
  <r>
    <s v="Discovery Communications"/>
    <x v="50"/>
    <x v="8"/>
    <s v="General Cable"/>
    <n v="8.7763936943187695E-3"/>
    <n v="-4.7060697497145601E-2"/>
    <n v="47.465112528649499"/>
    <n v="-0.18873160179020099"/>
  </r>
  <r>
    <s v="The Walt Disney Company"/>
    <x v="90"/>
    <x v="0"/>
    <s v="Children"/>
    <n v="8.7669906337456208E-3"/>
    <n v="7.8209747085572295E-2"/>
    <n v="42.106341847458502"/>
    <n v="-0.18615809860586399"/>
  </r>
  <r>
    <s v="Univision Communications"/>
    <x v="91"/>
    <x v="3"/>
    <s v="General Cable"/>
    <n v="8.7472611017343407E-3"/>
    <n v="0.248946779350152"/>
    <n v="56.378279954086501"/>
    <n v="-0.121603157860563"/>
  </r>
  <r>
    <s v="Discovery Communications"/>
    <x v="59"/>
    <x v="8"/>
    <s v="General Cable"/>
    <n v="8.7420405005311595E-3"/>
    <n v="-8.2923920225148703E-2"/>
    <n v="81.05"/>
    <n v="2.8227085315572401E-2"/>
  </r>
  <r>
    <s v="NBCUniversal"/>
    <x v="61"/>
    <x v="7"/>
    <s v="General Cable"/>
    <n v="8.7341582176909092E-3"/>
    <n v="-0.10894709264268899"/>
    <n v="79.45"/>
    <n v="-1.4166040602028101E-2"/>
  </r>
  <r>
    <s v="Fox Entertainment Group"/>
    <x v="37"/>
    <x v="8"/>
    <s v="Sports"/>
    <n v="8.6986891286884496E-3"/>
    <n v="-3.0127898047793401E-2"/>
    <n v="63.849624334173299"/>
    <n v="0.30839394127404401"/>
  </r>
  <r>
    <s v="The Walt Disney Company"/>
    <x v="24"/>
    <x v="6"/>
    <s v="Sports"/>
    <n v="8.66187245054326E-3"/>
    <n v="9.7420122521548497E-2"/>
    <n v="38.294908082504698"/>
    <n v="2.1698944102385299E-2"/>
  </r>
  <r>
    <s v="Discovery Communications"/>
    <x v="81"/>
    <x v="8"/>
    <s v="General Cable"/>
    <n v="8.6423662074671306E-3"/>
    <n v="3.0574044470657201E-3"/>
    <n v="32.5195114376058"/>
    <n v="0.100199995507209"/>
  </r>
  <r>
    <s v="AMC Networks"/>
    <x v="41"/>
    <x v="2"/>
    <s v="General Cable"/>
    <n v="8.6050758047841805E-3"/>
    <n v="-1.20723793003404E-2"/>
    <n v="69.642250405218505"/>
    <n v="6.8451245164389704E-2"/>
  </r>
  <r>
    <s v="Discovery Communications"/>
    <x v="56"/>
    <x v="2"/>
    <s v="General Cable"/>
    <n v="8.5955535295127398E-3"/>
    <n v="-3.25803048138949E-2"/>
    <n v="73.721713108852299"/>
    <n v="1.3649017298170699E-2"/>
  </r>
  <r>
    <s v="AMC Networks"/>
    <x v="44"/>
    <x v="8"/>
    <s v="General Cable"/>
    <n v="8.5906718018769895E-3"/>
    <n v="-7.5415455416053101E-2"/>
    <n v="64.153128501587304"/>
    <n v="-8.3080594169381197E-2"/>
  </r>
  <r>
    <s v="Urban One"/>
    <x v="75"/>
    <x v="4"/>
    <s v="General Cable"/>
    <n v="8.5892916219030401E-3"/>
    <n v="7.6719777809353198E-2"/>
    <n v="76.7004946638652"/>
    <n v="-3.3365489234678102E-2"/>
  </r>
  <r>
    <s v="PBS"/>
    <x v="46"/>
    <x v="2"/>
    <s v="General Cable"/>
    <n v="8.5763582567778603E-3"/>
    <n v="0.17119129758357901"/>
    <n v="53.895564567775203"/>
    <n v="9.3376627369150006E-2"/>
  </r>
  <r>
    <s v="Univision Communications"/>
    <x v="77"/>
    <x v="3"/>
    <s v="Spanish"/>
    <n v="8.5690860196203401E-3"/>
    <n v="0.27914069322083601"/>
    <n v="174.098987777887"/>
    <n v="-2.40729446594827E-2"/>
  </r>
  <r>
    <s v="Tribune Broadcasting"/>
    <x v="62"/>
    <x v="7"/>
    <s v="General Cable"/>
    <n v="8.5641381781571095E-3"/>
    <n v="-7.8136351899504505E-2"/>
    <n v="35.334413543420801"/>
    <n v="-8.4986705281076297E-2"/>
  </r>
  <r>
    <s v="Urban One"/>
    <x v="75"/>
    <x v="3"/>
    <s v="General Cable"/>
    <n v="8.5160299073380897E-3"/>
    <n v="9.0445005335160297E-2"/>
    <n v="122.27469317597"/>
    <n v="-5.8245138924702303E-2"/>
  </r>
  <r>
    <s v="Fox Entertainment Group"/>
    <x v="78"/>
    <x v="0"/>
    <s v="News"/>
    <n v="8.5064414163822603E-3"/>
    <n v="-0.17767608391527001"/>
    <n v="34.898330858394203"/>
    <n v="6.8026946805818805E-2"/>
  </r>
  <r>
    <s v="Discovery Communications"/>
    <x v="56"/>
    <x v="8"/>
    <s v="General Cable"/>
    <n v="8.4945629254376993E-3"/>
    <n v="-2.4398636647906299E-2"/>
    <n v="72.080591175165793"/>
    <n v="-0.22059582063486899"/>
  </r>
  <r>
    <s v="Discovery Communications"/>
    <x v="81"/>
    <x v="3"/>
    <s v="General Cable"/>
    <n v="8.4654428299052193E-3"/>
    <n v="-7.6024747790234298E-2"/>
    <n v="82.557787152503806"/>
    <n v="5.4920397244039403E-2"/>
  </r>
  <r>
    <s v="Discovery Communications"/>
    <x v="68"/>
    <x v="6"/>
    <s v="General Cable"/>
    <n v="8.4504381588314092E-3"/>
    <n v="-5.4191927800935701E-2"/>
    <n v="38.042446255771303"/>
    <n v="-5.2284829253945397E-2"/>
  </r>
  <r>
    <s v="The Walt Disney Company"/>
    <x v="90"/>
    <x v="3"/>
    <s v="Children"/>
    <n v="8.3995312837535901E-3"/>
    <n v="0.106051401534855"/>
    <n v="77.677324295772493"/>
    <n v="-5.8658295316295198E-2"/>
  </r>
  <r>
    <s v="A+E Networks"/>
    <x v="60"/>
    <x v="2"/>
    <s v="General Cable"/>
    <n v="8.3780244381536795E-3"/>
    <n v="3.9686423717357401E-2"/>
    <n v="111.273199369455"/>
    <n v="5.4337985688897403E-2"/>
  </r>
  <r>
    <s v="Discovery Communications"/>
    <x v="81"/>
    <x v="1"/>
    <s v="General Cable"/>
    <n v="8.3600458041116592E-3"/>
    <n v="-0.114220623164502"/>
    <n v="71.503602546826301"/>
    <n v="4.7558831216703699E-2"/>
  </r>
  <r>
    <s v="The Walt Disney Company"/>
    <x v="40"/>
    <x v="8"/>
    <s v="Children"/>
    <n v="8.3554099151536901E-3"/>
    <n v="0.31512048167175499"/>
    <n v="69.8"/>
    <n v="0.67120536209481196"/>
  </r>
  <r>
    <s v="The Walt Disney Company"/>
    <x v="69"/>
    <x v="6"/>
    <s v="General Cable"/>
    <n v="8.2669959441761202E-3"/>
    <n v="-8.3519421307178196E-2"/>
    <n v="45.525995158732997"/>
    <n v="-2.4664903074796799E-2"/>
  </r>
  <r>
    <s v="The Walt Disney Company"/>
    <x v="51"/>
    <x v="7"/>
    <s v="General Cable"/>
    <n v="8.2583527613593801E-3"/>
    <n v="5.6387357021877103E-2"/>
    <n v="53.865903793766797"/>
    <n v="-2.71633796193873E-2"/>
  </r>
  <r>
    <s v="Viacom Media Networks"/>
    <x v="57"/>
    <x v="4"/>
    <s v="Children"/>
    <n v="8.2289497601097696E-3"/>
    <n v="0.300146761334671"/>
    <n v="64.878952035569696"/>
    <n v="-5.6287446696349098E-3"/>
  </r>
  <r>
    <s v="NBCUniversal"/>
    <x v="79"/>
    <x v="7"/>
    <s v="News"/>
    <n v="8.1484727777948601E-3"/>
    <n v="-0.137882692773726"/>
    <n v="49.8488282192952"/>
    <n v="-7.9295793325372902E-3"/>
  </r>
  <r>
    <s v="Discovery Communications"/>
    <x v="56"/>
    <x v="5"/>
    <s v="General Cable"/>
    <n v="8.0854725381338706E-3"/>
    <n v="-2.2452305533005899E-2"/>
    <n v="76.345997700294703"/>
    <n v="0.154791080813482"/>
  </r>
  <r>
    <s v="Discovery Communications"/>
    <x v="50"/>
    <x v="2"/>
    <s v="General Cable"/>
    <n v="8.0714094536298697E-3"/>
    <n v="-3.0255356199042401E-2"/>
    <n v="53.932305950172299"/>
    <n v="8.5734117323221698E-2"/>
  </r>
  <r>
    <s v="Urban One"/>
    <x v="75"/>
    <x v="1"/>
    <s v="General Cable"/>
    <n v="8.0397963364280192E-3"/>
    <n v="0.16102086913087699"/>
    <n v="87.128468334102806"/>
    <n v="-7.4778006552901094E-2"/>
  </r>
  <r>
    <s v="The Walt Disney Company"/>
    <x v="24"/>
    <x v="2"/>
    <s v="Sports"/>
    <n v="7.9810452881836393E-3"/>
    <n v="4.6664326686119501E-2"/>
    <n v="49.122451297222199"/>
    <n v="8.3440890437614698E-2"/>
  </r>
  <r>
    <s v="Discovery Communications"/>
    <x v="84"/>
    <x v="3"/>
    <s v="General Cable"/>
    <n v="7.9338666511274605E-3"/>
    <n v="-0.13355339239028399"/>
    <n v="69.082327645309306"/>
    <n v="5.8069818029204703E-2"/>
  </r>
  <r>
    <s v="Urban One"/>
    <x v="75"/>
    <x v="8"/>
    <s v="General Cable"/>
    <n v="7.9326499193615105E-3"/>
    <n v="2.8874982673651399E-2"/>
    <n v="55.766856358827802"/>
    <n v="0.317183358089629"/>
  </r>
  <r>
    <s v="Discovery Communications"/>
    <x v="58"/>
    <x v="2"/>
    <s v="General Cable"/>
    <n v="7.9284257704932692E-3"/>
    <n v="-0.10063992881122601"/>
    <n v="81.8669575383325"/>
    <n v="0.11810687475390701"/>
  </r>
  <r>
    <s v="NBCUniversal"/>
    <x v="74"/>
    <x v="2"/>
    <s v="Spanish"/>
    <n v="7.8869332999555296E-3"/>
    <n v="0.13819353196891099"/>
    <n v="101.987707542885"/>
    <n v="-7.1129598151532497E-2"/>
  </r>
  <r>
    <s v="The Walt Disney Company"/>
    <x v="69"/>
    <x v="4"/>
    <s v="General Cable"/>
    <n v="7.8787926641503397E-3"/>
    <n v="-8.0945976127329206E-2"/>
    <n v="52.505513213411199"/>
    <n v="-0.12963723902365501"/>
  </r>
  <r>
    <s v="Viacom Media Networks"/>
    <x v="57"/>
    <x v="6"/>
    <s v="Children"/>
    <n v="7.8730004871964705E-3"/>
    <n v="0.33277581177627202"/>
    <n v="52.45"/>
    <n v="0.168228133883468"/>
  </r>
  <r>
    <s v="NBCUniversal"/>
    <x v="79"/>
    <x v="5"/>
    <s v="News"/>
    <n v="7.8418646212923809E-3"/>
    <n v="-0.162867975156819"/>
    <n v="51.958721204467302"/>
    <n v="-2.8232864279430898E-2"/>
  </r>
  <r>
    <s v="Tribune Broadcasting"/>
    <x v="62"/>
    <x v="4"/>
    <s v="General Cable"/>
    <n v="7.8319704910532004E-3"/>
    <n v="-1.37858232093977E-2"/>
    <n v="60.6294135500913"/>
    <n v="0.121661069719649"/>
  </r>
  <r>
    <s v="Univision Communications"/>
    <x v="77"/>
    <x v="1"/>
    <s v="Spanish"/>
    <n v="7.8169059048603592E-3"/>
    <n v="0.26373835188224798"/>
    <n v="136.21361222074"/>
    <n v="-0.16674112057394599"/>
  </r>
  <r>
    <s v="Crown Media Holdings"/>
    <x v="65"/>
    <x v="6"/>
    <s v="General Cable"/>
    <n v="7.7984529540755304E-3"/>
    <n v="-0.15089032873462199"/>
    <n v="57.417330761884003"/>
    <n v="-0.14560651767802699"/>
  </r>
  <r>
    <s v="Warner Media"/>
    <x v="14"/>
    <x v="2"/>
    <s v="General Cable"/>
    <n v="7.7576166926034799E-3"/>
    <n v="6.3357736063944597E-2"/>
    <n v="40.223178461010299"/>
    <n v="-0.183146841768314"/>
  </r>
  <r>
    <s v="A+E Networks"/>
    <x v="71"/>
    <x v="6"/>
    <s v="General Cable"/>
    <n v="7.7306281034430196E-3"/>
    <n v="-0.103449495409767"/>
    <n v="39.664126629670498"/>
    <n v="-4.8499149753859598E-2"/>
  </r>
  <r>
    <s v="A+E Networks"/>
    <x v="70"/>
    <x v="1"/>
    <s v="General Cable"/>
    <n v="7.71952679507233E-3"/>
    <n v="3.7320906159608203E-2"/>
    <n v="52.450810592139497"/>
    <n v="4.1269424869874701E-3"/>
  </r>
  <r>
    <s v="The Walt Disney Company"/>
    <x v="63"/>
    <x v="8"/>
    <s v="General Cable"/>
    <n v="7.7083337817442496E-3"/>
    <n v="4.2994533161217097E-2"/>
    <n v="58.247613176239497"/>
    <n v="-3.6079056198820902E-2"/>
  </r>
  <r>
    <s v="Ion Media Networks"/>
    <x v="38"/>
    <x v="2"/>
    <s v="General Cable"/>
    <n v="7.6855964797070096E-3"/>
    <n v="-2.5832643646519701E-2"/>
    <n v="58.944226194481999"/>
    <n v="-0.19927844176626899"/>
  </r>
  <r>
    <s v="The Walt Disney Company"/>
    <x v="69"/>
    <x v="7"/>
    <s v="General Cable"/>
    <n v="7.65177362609699E-3"/>
    <n v="-0.12971357167758901"/>
    <n v="66.703115797954197"/>
    <n v="0.45164561040161399"/>
  </r>
  <r>
    <s v="Major League Baseball"/>
    <x v="92"/>
    <x v="0"/>
    <s v="Sports"/>
    <n v="7.6378627005425697E-3"/>
    <n v="-0.10609073369536801"/>
    <n v="42.588929206542304"/>
    <n v="-6.2594948726182806E-2"/>
  </r>
  <r>
    <s v="CBS Corporation"/>
    <x v="83"/>
    <x v="3"/>
    <s v="General Cable"/>
    <n v="7.6270667821893299E-3"/>
    <n v="-0.17185801060410399"/>
    <n v="50.6542876645155"/>
    <n v="4.2899156783962097E-2"/>
  </r>
  <r>
    <s v="Hubbard Broadcasting"/>
    <x v="82"/>
    <x v="1"/>
    <s v="General Cable"/>
    <n v="7.6229014695963397E-3"/>
    <n v="-8.1109859686403496E-2"/>
    <n v="55.404987779372199"/>
    <n v="-5.0035488581483397E-3"/>
  </r>
  <r>
    <s v="A+E Networks"/>
    <x v="70"/>
    <x v="6"/>
    <s v="General Cable"/>
    <n v="7.6193652829289202E-3"/>
    <n v="-2.85780482143877E-2"/>
    <n v="39.658339214834299"/>
    <n v="-9.8608648392166806E-2"/>
  </r>
  <r>
    <s v="Crown Media Holdings"/>
    <x v="65"/>
    <x v="7"/>
    <s v="General Cable"/>
    <n v="7.6042644809748402E-3"/>
    <n v="-0.189814356981062"/>
    <n v="56.517160446645299"/>
    <n v="-0.44042415399361101"/>
  </r>
  <r>
    <s v="A+E Networks"/>
    <x v="71"/>
    <x v="7"/>
    <s v="General Cable"/>
    <n v="7.5384664219754899E-3"/>
    <n v="-2.2700728232761199E-2"/>
    <n v="53.913265799250198"/>
    <n v="-6.8482735017940694E-2"/>
  </r>
  <r>
    <s v="Viacom Media Networks"/>
    <x v="89"/>
    <x v="3"/>
    <s v="General Cable"/>
    <n v="7.53749638518214E-3"/>
    <n v="0.18693101951639601"/>
    <n v="60.843499216967501"/>
    <n v="-0.16600502726890801"/>
  </r>
  <r>
    <s v="Viacom Media Networks"/>
    <x v="93"/>
    <x v="0"/>
    <s v="Children"/>
    <n v="7.5155413780005204E-3"/>
    <n v="0.208022462795452"/>
    <n v="51.9"/>
    <n v="0.62973553043259001"/>
  </r>
  <r>
    <s v="InterMedia Partners"/>
    <x v="87"/>
    <x v="8"/>
    <s v="General Cable"/>
    <n v="7.5140032778299899E-3"/>
    <n v="3.3262656689832498E-2"/>
    <n v="27.904271878174502"/>
    <n v="-7.9219019135044796E-2"/>
  </r>
  <r>
    <s v="Tribune Broadcasting"/>
    <x v="62"/>
    <x v="2"/>
    <s v="General Cable"/>
    <n v="7.5046148010912903E-3"/>
    <n v="-8.8907952609153199E-2"/>
    <n v="37.767389636569298"/>
    <n v="-9.0259148010808907E-2"/>
  </r>
  <r>
    <s v="Crown Media Holdings"/>
    <x v="65"/>
    <x v="2"/>
    <s v="General Cable"/>
    <n v="7.5024796948348601E-3"/>
    <n v="-0.11303046773613901"/>
    <n v="100.939486999088"/>
    <n v="-0.21384915160741899"/>
  </r>
  <r>
    <s v="CBS Corporation"/>
    <x v="83"/>
    <x v="5"/>
    <s v="General Cable"/>
    <n v="7.4754837428593901E-3"/>
    <n v="-0.163735873778908"/>
    <n v="66.982276515197697"/>
    <n v="0.408064400885773"/>
  </r>
  <r>
    <s v="Univision Communications"/>
    <x v="77"/>
    <x v="5"/>
    <s v="Spanish"/>
    <n v="7.4336094499873702E-3"/>
    <n v="0.22297991336975201"/>
    <n v="98.360790019572505"/>
    <n v="0.127344298218596"/>
  </r>
  <r>
    <s v="A+E Networks"/>
    <x v="70"/>
    <x v="5"/>
    <s v="General Cable"/>
    <n v="7.3805397847793996E-3"/>
    <n v="1.1681301401487E-2"/>
    <n v="56.493221190039201"/>
    <n v="0.13974553835557399"/>
  </r>
  <r>
    <s v="Discovery Communications"/>
    <x v="81"/>
    <x v="5"/>
    <s v="General Cable"/>
    <n v="7.3472292973052302E-3"/>
    <n v="-8.3005381381374102E-2"/>
    <n v="86.94959625669"/>
    <n v="-4.3136833894355402E-2"/>
  </r>
  <r>
    <s v="The Walt Disney Company"/>
    <x v="18"/>
    <x v="2"/>
    <s v="General Cable"/>
    <n v="7.3453510375283398E-3"/>
    <n v="0.19239461332769101"/>
    <n v="82.65"/>
    <n v="0.55233671241693505"/>
  </r>
  <r>
    <s v="Discovery Communications"/>
    <x v="94"/>
    <x v="0"/>
    <s v="General Cable"/>
    <n v="7.3255298273890903E-3"/>
    <n v="-2.1333196553726501E-2"/>
    <n v="55.289697874131498"/>
    <n v="-5.3145178963739798E-2"/>
  </r>
  <r>
    <s v="NBCUniversal"/>
    <x v="95"/>
    <x v="3"/>
    <s v="Children"/>
    <n v="7.3246332138186699E-3"/>
    <n v="0.27545244682682002"/>
    <n v="52.463009898586698"/>
    <n v="1.86972060687646E-3"/>
  </r>
  <r>
    <s v="Univision Communications"/>
    <x v="91"/>
    <x v="2"/>
    <s v="General Cable"/>
    <n v="7.3092753995621096E-3"/>
    <n v="0.21945427878457699"/>
    <n v="49.822869381876998"/>
    <n v="-9.1114904404569902E-2"/>
  </r>
  <r>
    <s v="PBS"/>
    <x v="46"/>
    <x v="8"/>
    <s v="General Cable"/>
    <n v="7.2823423373794003E-3"/>
    <n v="3.0965510590749801E-2"/>
    <n v="42.769734133196998"/>
    <n v="3.93453128566532E-2"/>
  </r>
  <r>
    <s v="Discovery Communications"/>
    <x v="68"/>
    <x v="4"/>
    <s v="General Cable"/>
    <n v="7.2165443919272598E-3"/>
    <n v="-3.6839812587285997E-2"/>
    <n v="58.132288635633302"/>
    <n v="9.4934256845582807E-2"/>
  </r>
  <r>
    <s v="Tribune Broadcasting"/>
    <x v="62"/>
    <x v="8"/>
    <s v="General Cable"/>
    <n v="7.2025214816843902E-3"/>
    <n v="-7.2177033947269801E-3"/>
    <n v="47.792598420339999"/>
    <n v="-0.14437017476198899"/>
  </r>
  <r>
    <s v="The Walt Disney Company"/>
    <x v="24"/>
    <x v="7"/>
    <s v="Sports"/>
    <n v="7.19188612643988E-3"/>
    <n v="4.2385158329098799E-3"/>
    <n v="45.320687003146297"/>
    <n v="4.2154148237630501E-2"/>
  </r>
  <r>
    <s v="Hubbard Broadcasting"/>
    <x v="82"/>
    <x v="3"/>
    <s v="General Cable"/>
    <n v="7.1900859239043702E-3"/>
    <n v="-0.106641354527862"/>
    <n v="57.543009256115504"/>
    <n v="1.7217427821838702E-2"/>
  </r>
  <r>
    <s v="The Walt Disney Company"/>
    <x v="90"/>
    <x v="1"/>
    <s v="Children"/>
    <n v="7.1669266410595098E-3"/>
    <n v="0.16216081677951799"/>
    <n v="52.3068227412043"/>
    <n v="0.10055581895585"/>
  </r>
  <r>
    <s v="A+E Networks"/>
    <x v="71"/>
    <x v="4"/>
    <s v="General Cable"/>
    <n v="7.1636484397244E-3"/>
    <n v="6.4588825440663395E-4"/>
    <n v="47.821170509451697"/>
    <n v="-8.9672509811601894E-2"/>
  </r>
  <r>
    <s v="Crown Media Holdings"/>
    <x v="65"/>
    <x v="4"/>
    <s v="General Cable"/>
    <n v="7.0562168689481397E-3"/>
    <n v="-0.17800309266692499"/>
    <n v="93.779121830811206"/>
    <n v="-0.197655794174455"/>
  </r>
  <r>
    <s v="Hubbard Broadcasting"/>
    <x v="88"/>
    <x v="6"/>
    <s v="General Cable"/>
    <n v="7.03206597533995E-3"/>
    <n v="-7.9996247494968004E-2"/>
    <n v="52.743707162324696"/>
    <n v="0.14438685545079499"/>
  </r>
  <r>
    <s v="Discovery Communications"/>
    <x v="84"/>
    <x v="1"/>
    <s v="General Cable"/>
    <n v="6.9997120869698696E-3"/>
    <n v="-0.14736020487011101"/>
    <n v="52.895700313199001"/>
    <n v="3.7911135621616798E-2"/>
  </r>
  <r>
    <s v="Urban One"/>
    <x v="75"/>
    <x v="6"/>
    <s v="General Cable"/>
    <n v="6.9663316085176903E-3"/>
    <n v="2.24990466913658E-2"/>
    <n v="54.427799373340797"/>
    <n v="3.3274102900966003E-2"/>
  </r>
  <r>
    <s v="Discovery Communications"/>
    <x v="73"/>
    <x v="5"/>
    <s v="General Cable"/>
    <n v="6.9522335862788297E-3"/>
    <n v="-6.6287292124971198E-2"/>
    <n v="69.5536793409903"/>
    <n v="4.1604512589220703E-2"/>
  </r>
  <r>
    <s v="A+E Networks"/>
    <x v="70"/>
    <x v="3"/>
    <s v="General Cable"/>
    <n v="6.9387203495507302E-3"/>
    <n v="-9.8833831140864206E-2"/>
    <n v="46.964785320856997"/>
    <n v="-7.5039210019681002E-2"/>
  </r>
  <r>
    <s v="Crown Media Holdings"/>
    <x v="65"/>
    <x v="8"/>
    <s v="General Cable"/>
    <n v="6.9068552298905701E-3"/>
    <n v="-0.14327926624644299"/>
    <n v="110.925197099629"/>
    <n v="-0.156400036468785"/>
  </r>
  <r>
    <s v="National Football League"/>
    <x v="76"/>
    <x v="5"/>
    <s v="Sports"/>
    <n v="6.8906537895006602E-3"/>
    <n v="2.3128935830498999E-3"/>
    <n v="54.1"/>
    <n v="-5.9675550405561897E-2"/>
  </r>
  <r>
    <s v="Kroenke Sports &amp; Entertainment"/>
    <x v="96"/>
    <x v="0"/>
    <s v="General Cable"/>
    <n v="6.8522524103589496E-3"/>
    <n v="-0.118051135460067"/>
    <n v="52.671954441146497"/>
    <n v="7.0532047054213606E-2"/>
  </r>
  <r>
    <s v="Discovery Communications"/>
    <x v="73"/>
    <x v="6"/>
    <s v="General Cable"/>
    <n v="6.7919120084999401E-3"/>
    <n v="-8.7057083325012594E-2"/>
    <n v="39.241242755126798"/>
    <n v="-4.0477394779121899E-2"/>
  </r>
  <r>
    <s v="AMC Networks"/>
    <x v="43"/>
    <x v="7"/>
    <s v="General Cable"/>
    <n v="6.7865677290494999E-3"/>
    <n v="-8.5445186140406998E-2"/>
    <n v="51.423428144044699"/>
    <n v="-0.13525527278618499"/>
  </r>
  <r>
    <s v="CBS Corporation"/>
    <x v="83"/>
    <x v="1"/>
    <s v="General Cable"/>
    <n v="6.7043254305489399E-3"/>
    <n v="-0.13710034124047901"/>
    <n v="45.478920388372799"/>
    <n v="-4.7951795671495497E-3"/>
  </r>
  <r>
    <s v="A+E Networks"/>
    <x v="71"/>
    <x v="2"/>
    <s v="General Cable"/>
    <n v="6.6958680374000898E-3"/>
    <n v="-6.0073270715362601E-2"/>
    <n v="31.3872192194953"/>
    <n v="-8.4513057486128394E-3"/>
  </r>
  <r>
    <s v="A+E Networks"/>
    <x v="71"/>
    <x v="8"/>
    <s v="General Cable"/>
    <n v="6.6902591308995096E-3"/>
    <n v="-1.7566037692860301E-3"/>
    <n v="51.963697481535696"/>
    <n v="-1.6580695190072799E-3"/>
  </r>
  <r>
    <s v="Discovery Communications"/>
    <x v="68"/>
    <x v="7"/>
    <s v="General Cable"/>
    <n v="6.6632333677434999E-3"/>
    <n v="-6.8538959660131099E-2"/>
    <n v="49.315077576301199"/>
    <n v="7.0276430258636793E-2"/>
  </r>
  <r>
    <s v="NBCUniversal"/>
    <x v="85"/>
    <x v="1"/>
    <s v="Sports"/>
    <n v="6.6225277730939201E-3"/>
    <n v="-6.9343727687111903E-2"/>
    <n v="35.727856399279197"/>
    <n v="-9.01909763084459E-2"/>
  </r>
  <r>
    <s v="Discovery Communications"/>
    <x v="56"/>
    <x v="7"/>
    <s v="General Cable"/>
    <n v="6.61032543554809E-3"/>
    <n v="-6.4542689786324894E-2"/>
    <n v="76.125616070472304"/>
    <n v="5.9563298478731798E-2"/>
  </r>
  <r>
    <s v="National Football League"/>
    <x v="76"/>
    <x v="2"/>
    <s v="Sports"/>
    <n v="6.6026821991501099E-3"/>
    <n v="6.7871649774954093E-2"/>
    <n v="54.8"/>
    <n v="-6.67093902553553E-2"/>
  </r>
  <r>
    <s v="CBS Corporation"/>
    <x v="72"/>
    <x v="4"/>
    <s v="General Cable"/>
    <n v="6.4898687868329696E-3"/>
    <n v="-1.3459692176763899E-2"/>
    <n v="71.052938880850306"/>
    <n v="0.45409042517846598"/>
  </r>
  <r>
    <s v="A+E Networks"/>
    <x v="70"/>
    <x v="7"/>
    <s v="General Cable"/>
    <n v="6.4257225331186803E-3"/>
    <n v="6.0291172972713997E-2"/>
    <n v="31.001859518311299"/>
    <n v="-7.91597500334177E-2"/>
  </r>
  <r>
    <s v="Univision Communications"/>
    <x v="55"/>
    <x v="8"/>
    <s v="Spanish"/>
    <n v="6.4088307137154096E-3"/>
    <n v="0.25098575394928002"/>
    <n v="74.843400806814302"/>
    <n v="1.4977624912537801E-2"/>
  </r>
  <r>
    <s v="CBS Corporation"/>
    <x v="72"/>
    <x v="7"/>
    <s v="General Cable"/>
    <n v="6.35675076388736E-3"/>
    <n v="-4.8510161459517601E-2"/>
    <n v="65.317724982057996"/>
    <n v="-0.31848247437044502"/>
  </r>
  <r>
    <s v="CBS Corporation"/>
    <x v="72"/>
    <x v="3"/>
    <s v="General Cable"/>
    <n v="6.3271265589538101E-3"/>
    <n v="1.7427828003758999E-2"/>
    <n v="126.09139409292"/>
    <n v="0.10470982150075001"/>
  </r>
  <r>
    <s v="NBCUniversal"/>
    <x v="80"/>
    <x v="7"/>
    <s v="Sports"/>
    <n v="6.3249981506665097E-3"/>
    <n v="-6.3144592536062E-2"/>
    <n v="49.956385941822496"/>
    <n v="-0.14483701938014701"/>
  </r>
  <r>
    <s v="NBCUniversal"/>
    <x v="52"/>
    <x v="7"/>
    <s v="News"/>
    <n v="6.3204884687705198E-3"/>
    <n v="-1.39458924753039E-3"/>
    <n v="28.7632770825157"/>
    <n v="5.0427880248271703E-2"/>
  </r>
  <r>
    <s v="Viacom Media Networks"/>
    <x v="93"/>
    <x v="4"/>
    <s v="Children"/>
    <n v="6.2985404444497201E-3"/>
    <n v="0.207022149897371"/>
    <n v="100.709862548354"/>
    <n v="-2.4070762297054699E-2"/>
  </r>
  <r>
    <s v="Univision Communications"/>
    <x v="77"/>
    <x v="4"/>
    <s v="Spanish"/>
    <n v="6.2731011313650097E-3"/>
    <n v="0.30766775736574198"/>
    <n v="85.2249007100325"/>
    <n v="-6.1401315687369201E-2"/>
  </r>
  <r>
    <s v="Viacom Media Networks"/>
    <x v="48"/>
    <x v="7"/>
    <s v="Children"/>
    <n v="6.2654003205846196E-3"/>
    <n v="0.16162132323130499"/>
    <n v="59.5"/>
    <n v="-2.2455683053157701E-2"/>
  </r>
  <r>
    <s v="Discovery Communications"/>
    <x v="73"/>
    <x v="4"/>
    <s v="General Cable"/>
    <n v="6.2412705298953196E-3"/>
    <n v="-9.0859680338284E-3"/>
    <n v="50.554924350315801"/>
    <n v="-2.6132444952110001E-3"/>
  </r>
  <r>
    <s v="Hubbard Broadcasting"/>
    <x v="88"/>
    <x v="4"/>
    <s v="General Cable"/>
    <n v="6.2237503430307801E-3"/>
    <n v="-8.0228867507971799E-2"/>
    <n v="56.522187490599798"/>
    <n v="9.9076437024919903E-2"/>
  </r>
  <r>
    <s v="Warner Media"/>
    <x v="36"/>
    <x v="7"/>
    <s v="Network (National)"/>
    <n v="6.2005220054236598E-3"/>
    <n v="-9.19540328931686E-2"/>
    <n v="47.05"/>
    <n v="0.21891191709844501"/>
  </r>
  <r>
    <s v="InterMedia Partners"/>
    <x v="87"/>
    <x v="3"/>
    <s v="General Cable"/>
    <n v="6.1890281136997797E-3"/>
    <n v="-6.4464994799352707E-2"/>
    <n v="95.974325397913503"/>
    <n v="-7.4961880107924594E-2"/>
  </r>
  <r>
    <s v="CBS Corporation"/>
    <x v="72"/>
    <x v="6"/>
    <s v="General Cable"/>
    <n v="6.1311957721162397E-3"/>
    <n v="-2.24796433541955E-2"/>
    <n v="56.152845337253503"/>
    <n v="8.4604745799481199E-2"/>
  </r>
  <r>
    <s v="Urban One"/>
    <x v="75"/>
    <x v="5"/>
    <s v="General Cable"/>
    <n v="6.0969835179283003E-3"/>
    <n v="2.8433691117427202E-3"/>
    <n v="114.99942143600499"/>
    <n v="0.208611891077295"/>
  </r>
  <r>
    <s v="National Football League"/>
    <x v="76"/>
    <x v="8"/>
    <s v="Sports"/>
    <n v="6.0817885742458803E-3"/>
    <n v="-3.3333012333131001E-3"/>
    <n v="65.014693179318499"/>
    <n v="2.9529257958865199E-2"/>
  </r>
  <r>
    <s v="A+E Networks"/>
    <x v="70"/>
    <x v="4"/>
    <s v="General Cable"/>
    <n v="6.06892165160966E-3"/>
    <n v="6.3284671599470696E-2"/>
    <n v="46.8333333333333"/>
    <n v="7.2393629145509897E-2"/>
  </r>
  <r>
    <s v="Discovery Communications"/>
    <x v="84"/>
    <x v="5"/>
    <s v="General Cable"/>
    <n v="6.03729751652909E-3"/>
    <n v="-0.150544316203817"/>
    <n v="51.490532409934303"/>
    <n v="-5.5933150939985701E-2"/>
  </r>
  <r>
    <s v="Hubbard Broadcasting"/>
    <x v="82"/>
    <x v="6"/>
    <s v="General Cable"/>
    <n v="6.0149989164799801E-3"/>
    <n v="-1.2473975963579799E-2"/>
    <n v="44.475787746722702"/>
    <n v="-4.0065627289155699E-2"/>
  </r>
  <r>
    <s v="AMC Networks"/>
    <x v="44"/>
    <x v="3"/>
    <s v="General Cable"/>
    <n v="6.0045311535161299E-3"/>
    <n v="-0.14078895486028301"/>
    <n v="112.134567184218"/>
    <n v="0.55351953294078704"/>
  </r>
  <r>
    <s v="NBCUniversal"/>
    <x v="80"/>
    <x v="6"/>
    <s v="Sports"/>
    <n v="5.9695757296276599E-3"/>
    <n v="-2.0838631193384301E-2"/>
    <n v="41.9187393342768"/>
    <n v="-0.28321173896061203"/>
  </r>
  <r>
    <s v="Viacom Media Networks"/>
    <x v="93"/>
    <x v="8"/>
    <s v="Children"/>
    <n v="5.9626805453075202E-3"/>
    <n v="0.22242061489341999"/>
    <n v="174.45"/>
    <n v="-1.7018120525364899E-2"/>
  </r>
  <r>
    <s v="NBCUniversal"/>
    <x v="85"/>
    <x v="6"/>
    <s v="Sports"/>
    <n v="5.8941971396415096E-3"/>
    <n v="-0.14751011051325799"/>
    <n v="44.331892392428202"/>
    <n v="-4.6769734686923298E-3"/>
  </r>
  <r>
    <s v="Hubbard Broadcasting"/>
    <x v="82"/>
    <x v="4"/>
    <s v="General Cable"/>
    <n v="5.8885883319677902E-3"/>
    <n v="-5.0463625920192899E-2"/>
    <n v="47.294851024315498"/>
    <n v="-7.0828074178477404E-2"/>
  </r>
  <r>
    <s v="The Walt Disney Company"/>
    <x v="69"/>
    <x v="2"/>
    <s v="General Cable"/>
    <n v="5.8734444794038398E-3"/>
    <n v="2.7304604351374301E-2"/>
    <n v="58.586216326312801"/>
    <n v="6.7195919853285602E-2"/>
  </r>
  <r>
    <s v="A+E Networks"/>
    <x v="70"/>
    <x v="2"/>
    <s v="General Cable"/>
    <n v="5.85935796251481E-3"/>
    <n v="1.6000950850721601E-2"/>
    <n v="27.9438913637828"/>
    <n v="0.113302444772224"/>
  </r>
  <r>
    <s v="Univision Communications"/>
    <x v="77"/>
    <x v="6"/>
    <s v="Spanish"/>
    <n v="5.8062130451438003E-3"/>
    <n v="0.323762806396375"/>
    <n v="72.3"/>
    <n v="-0.198891966759003"/>
  </r>
  <r>
    <s v="Warner Media"/>
    <x v="36"/>
    <x v="8"/>
    <s v="Network (National)"/>
    <n v="5.7734122545643196E-3"/>
    <n v="-1.20052106294983E-2"/>
    <n v="39.948454532341799"/>
    <n v="-8.7397771684694203E-2"/>
  </r>
  <r>
    <s v="NBCUniversal"/>
    <x v="79"/>
    <x v="8"/>
    <s v="News"/>
    <n v="5.7423092205772198E-3"/>
    <n v="-0.104584662649205"/>
    <n v="79.723244902322506"/>
    <n v="4.1453231904931297E-2"/>
  </r>
  <r>
    <m/>
    <x v="97"/>
    <x v="0"/>
    <s v="Sports"/>
    <n v="5.7321616160566601E-3"/>
    <n v="7.4767201923755605E-2"/>
    <n v="39.271045400676996"/>
    <n v="-7.2769609154161793E-2"/>
  </r>
  <r>
    <s v="Discovery Communications"/>
    <x v="81"/>
    <x v="7"/>
    <s v="General Cable"/>
    <n v="5.7046651198810003E-3"/>
    <n v="-6.3536364142693605E-2"/>
    <n v="77.850169303772802"/>
    <n v="1.1396447586014401E-2"/>
  </r>
  <r>
    <s v="Viacom Media Networks"/>
    <x v="57"/>
    <x v="8"/>
    <s v="Children"/>
    <n v="5.6944154015108198E-3"/>
    <n v="0.29877868508002098"/>
    <n v="107.7"/>
    <n v="-6.4324808356656799E-2"/>
  </r>
  <r>
    <s v="Discovery Communications"/>
    <x v="81"/>
    <x v="6"/>
    <s v="General Cable"/>
    <n v="5.67169434869675E-3"/>
    <n v="-8.2563305618521099E-2"/>
    <n v="43.467220819024"/>
    <n v="0.10246771462503799"/>
  </r>
  <r>
    <s v="Discovery Communications"/>
    <x v="84"/>
    <x v="6"/>
    <s v="General Cable"/>
    <n v="5.6169255085880597E-3"/>
    <n v="-5.3858647059264401E-2"/>
    <n v="40.225000000000001"/>
    <n v="3.7616299432366697E-2"/>
  </r>
  <r>
    <s v="National Football League"/>
    <x v="76"/>
    <x v="6"/>
    <s v="Sports"/>
    <n v="5.5900372581432298E-3"/>
    <n v="3.83365076372491E-2"/>
    <n v="38.038503294682499"/>
    <n v="8.4558261825880699E-4"/>
  </r>
  <r>
    <s v="National Football League"/>
    <x v="76"/>
    <x v="4"/>
    <s v="Sports"/>
    <n v="5.5869401585728496E-3"/>
    <n v="7.9537922473066694E-3"/>
    <n v="47.797268576133497"/>
    <n v="-0.10912489069077"/>
  </r>
  <r>
    <s v="AMC Networks"/>
    <x v="43"/>
    <x v="2"/>
    <s v="General Cable"/>
    <n v="5.5794673498548303E-3"/>
    <n v="-2.4029254004737401E-2"/>
    <n v="28.3434557895865"/>
    <n v="-0.33778016838511299"/>
  </r>
  <r>
    <s v="NULL"/>
    <x v="98"/>
    <x v="0"/>
    <s v="NULL"/>
    <n v="5.5464178073155396E-3"/>
    <n v="2.7185244164113199E-2"/>
    <n v="36.8570011978168"/>
    <n v="-7.4759397828213697E-2"/>
  </r>
  <r>
    <s v="NBCUniversal"/>
    <x v="85"/>
    <x v="4"/>
    <s v="Sports"/>
    <n v="5.5426336469715596E-3"/>
    <n v="-0.10951511948801999"/>
    <n v="47.712877396039303"/>
    <n v="-4.1728187464774198E-3"/>
  </r>
  <r>
    <s v="NBCUniversal"/>
    <x v="85"/>
    <x v="5"/>
    <s v="Sports"/>
    <n v="5.5255691327932999E-3"/>
    <n v="-0.11332905228375401"/>
    <n v="48.889691774216701"/>
    <n v="-0.129397318855073"/>
  </r>
  <r>
    <s v="The Walt Disney Company"/>
    <x v="86"/>
    <x v="8"/>
    <s v="Sports"/>
    <n v="5.4829217133328702E-3"/>
    <n v="0.12018374065569599"/>
    <n v="26.8036776772975"/>
    <n v="8.5158138888168602E-2"/>
  </r>
  <r>
    <s v="The Walt Disney Company"/>
    <x v="90"/>
    <x v="2"/>
    <s v="Children"/>
    <n v="5.4794745751970703E-3"/>
    <n v="7.09124613973319E-2"/>
    <n v="54.498153581753002"/>
    <n v="0.13157997100899699"/>
  </r>
  <r>
    <s v="Hubbard Broadcasting"/>
    <x v="82"/>
    <x v="5"/>
    <s v="General Cable"/>
    <n v="5.46370088485612E-3"/>
    <n v="-8.85414537810673E-2"/>
    <n v="58.36123783531"/>
    <n v="4.7055744274512298E-2"/>
  </r>
  <r>
    <s v="The Walt Disney Company"/>
    <x v="86"/>
    <x v="4"/>
    <s v="Sports"/>
    <n v="5.4628445083369503E-3"/>
    <n v="5.4783748723011602E-2"/>
    <n v="28.383060328491201"/>
    <n v="0.21183253131481999"/>
  </r>
  <r>
    <s v="Discovery Communications"/>
    <x v="73"/>
    <x v="7"/>
    <s v="General Cable"/>
    <n v="5.4472393031160197E-3"/>
    <n v="-8.1359855621592897E-2"/>
    <n v="55.95"/>
    <n v="-0.18462634455598401"/>
  </r>
  <r>
    <s v="NBCUniversal"/>
    <x v="79"/>
    <x v="6"/>
    <s v="News"/>
    <n v="5.4228797974741104E-3"/>
    <n v="-3.3367085413509599E-2"/>
    <n v="37.917435019356198"/>
    <n v="5.6987842428898299E-3"/>
  </r>
  <r>
    <s v="Hubbard Broadcasting"/>
    <x v="88"/>
    <x v="1"/>
    <s v="General Cable"/>
    <n v="5.4197149154627203E-3"/>
    <n v="-9.0502556692806796E-2"/>
    <n v="58.673201888210201"/>
    <n v="-0.13777756291125901"/>
  </r>
  <r>
    <s v="NBCUniversal"/>
    <x v="74"/>
    <x v="7"/>
    <s v="Spanish"/>
    <n v="5.3841701464978197E-3"/>
    <n v="0.24000135564193301"/>
    <n v="53.156680568322003"/>
    <n v="-0.144703450228125"/>
  </r>
  <r>
    <s v="Viacom Media Networks"/>
    <x v="93"/>
    <x v="6"/>
    <s v="Children"/>
    <n v="5.3839080478716101E-3"/>
    <n v="0.179973824209019"/>
    <n v="55.4863434762837"/>
    <n v="-6.1700804195306699E-2"/>
  </r>
  <r>
    <s v="National Football League"/>
    <x v="76"/>
    <x v="7"/>
    <s v="Sports"/>
    <n v="5.3406151435794998E-3"/>
    <n v="2.55411361314304E-2"/>
    <n v="59.121493768310799"/>
    <n v="0.20012697108097199"/>
  </r>
  <r>
    <s v="NBCUniversal"/>
    <x v="74"/>
    <x v="6"/>
    <s v="Spanish"/>
    <n v="5.3185798870363701E-3"/>
    <n v="0.20245601846823699"/>
    <n v="45.575000000000003"/>
    <n v="-5.1508844953173698E-2"/>
  </r>
  <r>
    <s v="InterMedia Partners"/>
    <x v="87"/>
    <x v="1"/>
    <s v="General Cable"/>
    <n v="5.3068992141772596E-3"/>
    <n v="2.2990507253674901E-2"/>
    <n v="81.921610369690796"/>
    <n v="8.4679842726858398E-2"/>
  </r>
  <r>
    <s v="Viacom Media Networks"/>
    <x v="93"/>
    <x v="3"/>
    <s v="Children"/>
    <n v="5.3033613528874696E-3"/>
    <n v="0.133685104779072"/>
    <n v="82.077715532466797"/>
    <n v="-7.8337905302890296E-2"/>
  </r>
  <r>
    <s v="CBS Corporation"/>
    <x v="83"/>
    <x v="7"/>
    <s v="General Cable"/>
    <n v="5.27336389560826E-3"/>
    <n v="-9.8205459807929593E-2"/>
    <n v="66.974632701227506"/>
    <n v="7.9800607839217996E-2"/>
  </r>
  <r>
    <s v="NBCUniversal"/>
    <x v="95"/>
    <x v="1"/>
    <s v="Children"/>
    <n v="5.2341008411248002E-3"/>
    <n v="0.26623791535626901"/>
    <n v="54.800864248629999"/>
    <n v="-0.134111320749498"/>
  </r>
  <r>
    <s v="The Walt Disney Company"/>
    <x v="99"/>
    <x v="5"/>
    <s v="Spanish"/>
    <n v="5.2176027792373101E-3"/>
    <n v="6.5907414194198793E-2"/>
    <n v="46.720699538632701"/>
    <n v="0.887968452539728"/>
  </r>
  <r>
    <s v="NBCUniversal"/>
    <x v="79"/>
    <x v="4"/>
    <s v="News"/>
    <n v="5.2000615474291304E-3"/>
    <n v="-4.7363454340945597E-2"/>
    <n v="56.668042268393499"/>
    <n v="7.0940785665727004E-3"/>
  </r>
  <r>
    <s v="The Walt Disney Company"/>
    <x v="90"/>
    <x v="7"/>
    <s v="Children"/>
    <n v="5.1999597513053102E-3"/>
    <n v="0.14470398050106001"/>
    <n v="60.95"/>
    <n v="0.13531084353318901"/>
  </r>
  <r>
    <s v="NULL"/>
    <x v="100"/>
    <x v="3"/>
    <s v="NULL"/>
    <n v="5.1825663233183196E-3"/>
    <n v="0.102791172973056"/>
    <n v="74.069784729342501"/>
    <n v="-8.4288067362159297E-2"/>
  </r>
  <r>
    <s v="Univision Communications"/>
    <x v="77"/>
    <x v="7"/>
    <s v="Spanish"/>
    <n v="5.1765085385286598E-3"/>
    <n v="0.23242472490437599"/>
    <n v="43.555241115359301"/>
    <n v="-0.106864502077389"/>
  </r>
  <r>
    <s v="Discovery Communications"/>
    <x v="84"/>
    <x v="7"/>
    <s v="General Cable"/>
    <n v="5.1660063063035397E-3"/>
    <n v="-6.0892594010796303E-2"/>
    <n v="56.15"/>
    <n v="-5.0487110041129102E-2"/>
  </r>
  <r>
    <s v="Viacom Media Networks"/>
    <x v="89"/>
    <x v="6"/>
    <s v="General Cable"/>
    <n v="5.1122385904546503E-3"/>
    <n v="0.21124797246638499"/>
    <n v="52.205204023857199"/>
    <n v="-3.2267501513625098E-2"/>
  </r>
  <r>
    <s v="CBS Corporation"/>
    <x v="101"/>
    <x v="0"/>
    <s v="Sports"/>
    <n v="5.0753759975377304E-3"/>
    <n v="-0.105298133900895"/>
    <n v="37.842405079970199"/>
    <n v="-1.77160389639145E-2"/>
  </r>
  <r>
    <s v="The Walt Disney Company"/>
    <x v="102"/>
    <x v="0"/>
    <s v="Sports"/>
    <n v="5.0726648987453101E-3"/>
    <n v="-8.7934264299316903E-2"/>
    <n v="39.478584036891498"/>
    <n v="-3.4891791121397203E-2"/>
  </r>
  <r>
    <s v="CBS Corporation"/>
    <x v="72"/>
    <x v="8"/>
    <s v="General Cable"/>
    <n v="5.0644064094961501E-3"/>
    <n v="8.1820551456626197E-3"/>
    <n v="95.888875615806299"/>
    <n v="0.91586165066546099"/>
  </r>
  <r>
    <s v="Viacom Media Networks"/>
    <x v="53"/>
    <x v="2"/>
    <s v="General Cable"/>
    <n v="5.0581767777061696E-3"/>
    <n v="6.1459852873325303E-2"/>
    <n v="64.316203938638793"/>
    <n v="7.3430898702937702E-2"/>
  </r>
  <r>
    <s v="NBCUniversal"/>
    <x v="80"/>
    <x v="8"/>
    <s v="Sports"/>
    <n v="5.0420845277883803E-3"/>
    <n v="5.1328866228140098E-2"/>
    <n v="51.349480206939297"/>
    <n v="-0.18879178188089499"/>
  </r>
  <r>
    <s v="Viacom Media Networks"/>
    <x v="89"/>
    <x v="8"/>
    <s v="General Cable"/>
    <n v="5.0050605486443899E-3"/>
    <n v="0.25293996724121298"/>
    <n v="87.922537408192696"/>
    <n v="-0.24668065082440299"/>
  </r>
  <r>
    <s v="Viacom Media Networks"/>
    <x v="89"/>
    <x v="4"/>
    <s v="General Cable"/>
    <n v="4.9695166400400698E-3"/>
    <n v="0.26601150609458701"/>
    <n v="74.177015844953203"/>
    <n v="-5.6864676726831098E-2"/>
  </r>
  <r>
    <s v="Viacom Media Networks"/>
    <x v="89"/>
    <x v="5"/>
    <s v="General Cable"/>
    <n v="4.9682045627167703E-3"/>
    <n v="0.176626236022072"/>
    <n v="62.1234069191392"/>
    <n v="-0.25720129723785101"/>
  </r>
  <r>
    <s v="Major League Baseball"/>
    <x v="92"/>
    <x v="1"/>
    <s v="Sports"/>
    <n v="4.9111007291013104E-3"/>
    <n v="-9.14655162093512E-2"/>
    <n v="45.022124319796802"/>
    <n v="-4.6145778933651599E-2"/>
  </r>
  <r>
    <s v="Univision Communications"/>
    <x v="91"/>
    <x v="0"/>
    <s v="General Cable"/>
    <n v="4.89966797293424E-3"/>
    <n v="0.254586068457686"/>
    <n v="115.364367511498"/>
    <n v="-0.13225717393894601"/>
  </r>
  <r>
    <s v="The Walt Disney Company"/>
    <x v="99"/>
    <x v="4"/>
    <s v="Spanish"/>
    <n v="4.8743982805229099E-3"/>
    <n v="0.111547194579719"/>
    <n v="25.824306420079001"/>
    <n v="1.7990783157231599E-2"/>
  </r>
  <r>
    <s v="Kroenke Sports &amp; Entertainment"/>
    <x v="96"/>
    <x v="3"/>
    <s v="General Cable"/>
    <n v="4.8607825721760202E-3"/>
    <n v="-5.1187337134063003E-2"/>
    <n v="51.343751206268301"/>
    <n v="-8.2625752702428307E-2"/>
  </r>
  <r>
    <s v="InterMedia Partners"/>
    <x v="87"/>
    <x v="6"/>
    <s v="General Cable"/>
    <n v="4.8536390932603897E-3"/>
    <n v="-5.0613652066418602E-2"/>
    <n v="55.327753293367799"/>
    <n v="-6.6353998356008997E-2"/>
  </r>
  <r>
    <s v="Discovery Communications"/>
    <x v="84"/>
    <x v="4"/>
    <s v="General Cable"/>
    <n v="4.8200780853871498E-3"/>
    <n v="-7.1810705147660497E-2"/>
    <n v="55.35"/>
    <n v="5.1615706946867297E-2"/>
  </r>
  <r>
    <s v="Viacom Media Networks"/>
    <x v="89"/>
    <x v="7"/>
    <s v="General Cable"/>
    <n v="4.8096116603444702E-3"/>
    <n v="0.21537696185761299"/>
    <n v="78.45"/>
    <n v="-0.120636311729353"/>
  </r>
  <r>
    <s v="The Walt Disney Company"/>
    <x v="90"/>
    <x v="5"/>
    <s v="Children"/>
    <n v="4.79991524279805E-3"/>
    <n v="4.56572105625817E-2"/>
    <n v="51.174579262899798"/>
    <n v="-0.107976046043449"/>
  </r>
  <r>
    <s v="Discovery Communications"/>
    <x v="73"/>
    <x v="8"/>
    <s v="General Cable"/>
    <n v="4.7816575851864704E-3"/>
    <n v="-2.78103601276526E-2"/>
    <n v="83.254394280537497"/>
    <n v="0.32659104017247498"/>
  </r>
  <r>
    <s v="Urban One"/>
    <x v="75"/>
    <x v="7"/>
    <s v="General Cable"/>
    <n v="4.7533049245260398E-3"/>
    <n v="5.7200742943944498E-2"/>
    <n v="101.226316844622"/>
    <n v="0.14712742623126299"/>
  </r>
  <r>
    <s v="The Walt Disney Company"/>
    <x v="99"/>
    <x v="0"/>
    <s v="Spanish"/>
    <n v="4.6999998457511001E-3"/>
    <n v="0.13836252643317501"/>
    <n v="25.8360468558257"/>
    <n v="1.7092597528353001E-2"/>
  </r>
  <r>
    <s v="Viacom Media Networks"/>
    <x v="93"/>
    <x v="1"/>
    <s v="Children"/>
    <n v="4.6862213463282499E-3"/>
    <n v="0.14571466681468201"/>
    <n v="61.309600231722797"/>
    <n v="0.10690247276087"/>
  </r>
  <r>
    <s v="Major League Baseball"/>
    <x v="92"/>
    <x v="3"/>
    <s v="Sports"/>
    <n v="4.6346160402255896E-3"/>
    <n v="-5.7495152956018702E-2"/>
    <n v="55.8813758552945"/>
    <n v="-6.8643735745091694E-2"/>
  </r>
  <r>
    <s v="NBCUniversal"/>
    <x v="74"/>
    <x v="4"/>
    <s v="Spanish"/>
    <n v="4.6210022946831198E-3"/>
    <n v="0.22043880896264201"/>
    <n v="63.734062193583199"/>
    <n v="-7.9416398284185605E-2"/>
  </r>
  <r>
    <s v="NBCUniversal"/>
    <x v="80"/>
    <x v="4"/>
    <s v="Sports"/>
    <n v="4.5888781477620797E-3"/>
    <n v="-1.18121032298741E-2"/>
    <n v="51.852738639341702"/>
    <n v="2.0780218432353701E-2"/>
  </r>
  <r>
    <s v="Discovery Communications"/>
    <x v="81"/>
    <x v="4"/>
    <s v="General Cable"/>
    <n v="4.5788431084863501E-3"/>
    <n v="-9.5763120730380902E-2"/>
    <n v="53.893557619213503"/>
    <n v="2.1370688304281099E-2"/>
  </r>
  <r>
    <s v="Discovery Communications"/>
    <x v="94"/>
    <x v="1"/>
    <s v="General Cable"/>
    <n v="4.5527143794189401E-3"/>
    <n v="2.3932822931635699E-2"/>
    <n v="44.598937066416703"/>
    <n v="6.3158480118080895E-2"/>
  </r>
  <r>
    <s v="NBCUniversal"/>
    <x v="95"/>
    <x v="0"/>
    <s v="Children"/>
    <n v="4.5089850263200001E-3"/>
    <n v="0.19424422022934601"/>
    <n v="43.6241355489868"/>
    <n v="0.12449039724554201"/>
  </r>
  <r>
    <s v="The Walt Disney Company"/>
    <x v="86"/>
    <x v="1"/>
    <s v="Sports"/>
    <n v="4.5088803081182903E-3"/>
    <n v="6.5876221088316603E-2"/>
    <n v="25.039055353733499"/>
    <n v="-0.183308808309146"/>
  </r>
  <r>
    <s v="The Walt Disney Company"/>
    <x v="102"/>
    <x v="3"/>
    <s v="Sports"/>
    <n v="4.43328966932154E-3"/>
    <n v="-3.2016219782447702E-2"/>
    <n v="49.552275706867803"/>
    <n v="-7.1365373094869303E-2"/>
  </r>
  <r>
    <s v="InterMedia Partners"/>
    <x v="87"/>
    <x v="5"/>
    <s v="General Cable"/>
    <n v="4.4155330960163903E-3"/>
    <n v="-0.144524302718748"/>
    <n v="93.350498585469296"/>
    <n v="-1.02782964928079E-2"/>
  </r>
  <r>
    <s v="NULL"/>
    <x v="100"/>
    <x v="0"/>
    <s v="NULL"/>
    <n v="4.4020628250596499E-3"/>
    <n v="0.206108612245539"/>
    <n v="42.407207150989201"/>
    <n v="1.1170906979704701E-2"/>
  </r>
  <r>
    <s v="Univision Communications"/>
    <x v="77"/>
    <x v="2"/>
    <s v="Spanish"/>
    <n v="4.3989303074086104E-3"/>
    <n v="0.24887598840311401"/>
    <n v="141.08288744910001"/>
    <n v="5.66538851384474E-2"/>
  </r>
  <r>
    <s v="InterMedia Partners"/>
    <x v="87"/>
    <x v="4"/>
    <s v="General Cable"/>
    <n v="4.3692457244311703E-3"/>
    <n v="-6.5162904272640695E-2"/>
    <n v="78.143308149099497"/>
    <n v="-0.11407236997627999"/>
  </r>
  <r>
    <s v="The Walt Disney Company"/>
    <x v="86"/>
    <x v="5"/>
    <s v="Sports"/>
    <n v="4.3556145327801896E-3"/>
    <n v="-7.6468741796346697E-3"/>
    <n v="43.2"/>
    <n v="7.7971603990543106E-2"/>
  </r>
  <r>
    <s v="Discovery Communications"/>
    <x v="73"/>
    <x v="2"/>
    <s v="General Cable"/>
    <n v="4.3128767680903797E-3"/>
    <n v="-0.10759217750543"/>
    <n v="63.3267123019642"/>
    <n v="1.46300651416638E-2"/>
  </r>
  <r>
    <s v="Discovery Communications"/>
    <x v="84"/>
    <x v="8"/>
    <s v="General Cable"/>
    <n v="4.2629024302635599E-3"/>
    <n v="-8.9393169708521403E-2"/>
    <n v="80.544665369914199"/>
    <n v="-8.2331475656905496E-3"/>
  </r>
  <r>
    <s v="Viacom Media Networks"/>
    <x v="93"/>
    <x v="2"/>
    <s v="Children"/>
    <n v="4.2429546777992301E-3"/>
    <n v="0.203991341049444"/>
    <n v="132.75743420127401"/>
    <n v="3.7895167637784798E-2"/>
  </r>
  <r>
    <s v="Kroenke Sports &amp; Entertainment"/>
    <x v="96"/>
    <x v="5"/>
    <s v="General Cable"/>
    <n v="4.2428107772558002E-3"/>
    <n v="-4.27010033129007E-2"/>
    <n v="66.134189933546693"/>
    <n v="-6.0297396295107199E-2"/>
  </r>
  <r>
    <s v="The Walt Disney Company"/>
    <x v="99"/>
    <x v="3"/>
    <s v="Spanish"/>
    <n v="4.1635019123390203E-3"/>
    <n v="0.18293724381134999"/>
    <n v="21.4626618054163"/>
    <n v="-0.40713634868549298"/>
  </r>
  <r>
    <s v="Major League Baseball"/>
    <x v="92"/>
    <x v="4"/>
    <s v="Sports"/>
    <n v="4.1162323088433702E-3"/>
    <n v="-6.4786062535213698E-2"/>
    <n v="59.039950734273297"/>
    <n v="0.33504194067818199"/>
  </r>
  <r>
    <s v="Viacom Media Networks"/>
    <x v="89"/>
    <x v="2"/>
    <s v="General Cable"/>
    <n v="4.11004740292642E-3"/>
    <n v="0.20104098634896"/>
    <n v="56.017782594982499"/>
    <n v="-4.17394207399071E-2"/>
  </r>
  <r>
    <s v="The Walt Disney Company"/>
    <x v="102"/>
    <x v="1"/>
    <s v="Sports"/>
    <n v="4.1045070087528997E-3"/>
    <n v="-7.5088263518226506E-2"/>
    <n v="45.439607925371298"/>
    <n v="-1.1762765636113099E-2"/>
  </r>
  <r>
    <s v="Warner Media"/>
    <x v="36"/>
    <x v="5"/>
    <s v="Network (National)"/>
    <n v="4.0747300260594102E-3"/>
    <n v="-0.136101445841282"/>
    <n v="41.702347414777002"/>
    <n v="0.161202285636114"/>
  </r>
  <r>
    <m/>
    <x v="103"/>
    <x v="0"/>
    <s v="General Cable"/>
    <n v="4.0433046822559897E-3"/>
    <n v="-0.13595002615203799"/>
    <n v="115.00899921169299"/>
    <n v="9.4666016350657703E-2"/>
  </r>
  <r>
    <s v="CBS Corporation"/>
    <x v="83"/>
    <x v="4"/>
    <s v="General Cable"/>
    <n v="4.0229467899688997E-3"/>
    <n v="-0.12790435869677599"/>
    <n v="46.459635172846298"/>
    <n v="8.4297280639582001E-2"/>
  </r>
  <r>
    <s v="NULL"/>
    <x v="98"/>
    <x v="3"/>
    <s v="NULL"/>
    <n v="3.9756537456245803E-3"/>
    <n v="-7.1746029172776895E-4"/>
    <n v="41.3"/>
    <n v="0.200697507216334"/>
  </r>
  <r>
    <s v="Discovery Communications"/>
    <x v="84"/>
    <x v="2"/>
    <s v="General Cable"/>
    <n v="3.9665089192867896E-3"/>
    <n v="-9.3130336674734401E-2"/>
    <n v="50.322283549735999"/>
    <n v="-7.8232218238804802E-2"/>
  </r>
  <r>
    <s v="NULL"/>
    <x v="98"/>
    <x v="1"/>
    <s v="NULL"/>
    <n v="3.9422847567777601E-3"/>
    <n v="-1.44658220929099E-2"/>
    <n v="39.5"/>
    <n v="0.10345751400964499"/>
  </r>
  <r>
    <s v="Kroenke Sports &amp; Entertainment"/>
    <x v="96"/>
    <x v="1"/>
    <s v="General Cable"/>
    <n v="3.9270919347417403E-3"/>
    <n v="-4.2941414774778398E-2"/>
    <n v="54.703764934938299"/>
    <n v="0.11040475856104399"/>
  </r>
  <r>
    <s v="The Walt Disney Company"/>
    <x v="86"/>
    <x v="6"/>
    <s v="Sports"/>
    <n v="3.91713636373565E-3"/>
    <n v="9.7201412533522602E-2"/>
    <n v="34.584452020075702"/>
    <n v="9.3391500250680895E-2"/>
  </r>
  <r>
    <s v="Urban One"/>
    <x v="75"/>
    <x v="2"/>
    <s v="General Cable"/>
    <n v="3.9052360623907101E-3"/>
    <n v="2.5485512819860098E-2"/>
    <n v="75.336866113718202"/>
    <n v="-9.0683571349207404E-2"/>
  </r>
  <r>
    <s v="Univision Communications"/>
    <x v="104"/>
    <x v="4"/>
    <s v="General Cable"/>
    <n v="3.8991197729820498E-3"/>
    <n v="0.26491532522851302"/>
    <n v="31.2159167378063"/>
    <n v="-7.4402161495538396E-2"/>
  </r>
  <r>
    <s v="CBS Corporation"/>
    <x v="72"/>
    <x v="2"/>
    <s v="General Cable"/>
    <n v="3.8617244137536099E-3"/>
    <n v="9.0882300674037797E-2"/>
    <n v="116.17767621437299"/>
    <n v="8.7599457510932399E-2"/>
  </r>
  <r>
    <s v="CBS Corporation"/>
    <x v="83"/>
    <x v="6"/>
    <s v="General Cable"/>
    <n v="3.8439135844232399E-3"/>
    <n v="-0.121628443448325"/>
    <n v="34.5"/>
    <n v="-9.6569827730822205E-2"/>
  </r>
  <r>
    <m/>
    <x v="97"/>
    <x v="3"/>
    <s v="Sports"/>
    <n v="3.8405190072919601E-3"/>
    <n v="5.6046965140490797E-2"/>
    <n v="58.833789506145997"/>
    <n v="-2.2694526475980199E-2"/>
  </r>
  <r>
    <s v="NBCUniversal"/>
    <x v="105"/>
    <x v="8"/>
    <s v="Sports"/>
    <n v="3.82207002262819E-3"/>
    <n v="2.3092312670586E-2"/>
    <n v="19.972679587075"/>
    <n v="1.22060521957189E-2"/>
  </r>
  <r>
    <s v="A+E Networks"/>
    <x v="70"/>
    <x v="8"/>
    <s v="General Cable"/>
    <n v="3.81774463170314E-3"/>
    <n v="3.9327018849326399E-2"/>
    <n v="41.886583408599201"/>
    <n v="-0.10474478250430699"/>
  </r>
  <r>
    <m/>
    <x v="97"/>
    <x v="4"/>
    <s v="Sports"/>
    <n v="3.7805991226736199E-3"/>
    <n v="8.8043103309381102E-2"/>
    <n v="52.201607361927699"/>
    <n v="1.7883355911592101E-2"/>
  </r>
  <r>
    <s v="InterMedia Partners"/>
    <x v="87"/>
    <x v="7"/>
    <s v="General Cable"/>
    <n v="3.7617503905937599E-3"/>
    <n v="-7.8314911695477302E-2"/>
    <n v="59.2182925825092"/>
    <n v="1.3814239024821101E-2"/>
  </r>
  <r>
    <s v="Fox Entertainment Group"/>
    <x v="78"/>
    <x v="8"/>
    <s v="News"/>
    <n v="3.70613855575726E-3"/>
    <n v="-0.18508339213967201"/>
    <n v="27.846669409870501"/>
    <n v="-5.6983305048721102E-2"/>
  </r>
  <r>
    <m/>
    <x v="97"/>
    <x v="6"/>
    <s v="Sports"/>
    <n v="3.70366780986673E-3"/>
    <n v="7.3845657787377506E-2"/>
    <n v="41.309375635856803"/>
    <n v="-3.4087644104161603E-2"/>
  </r>
  <r>
    <s v="NBCUniversal"/>
    <x v="80"/>
    <x v="2"/>
    <s v="Sports"/>
    <n v="3.6698814417124299E-3"/>
    <n v="4.9038045056381201E-2"/>
    <n v="71.018236491878199"/>
    <n v="0.14093145436826501"/>
  </r>
  <r>
    <s v="Univision Communications"/>
    <x v="91"/>
    <x v="7"/>
    <s v="General Cable"/>
    <n v="3.6616030451009701E-3"/>
    <n v="0.24688645997466499"/>
    <n v="42.625932438762803"/>
    <n v="-2.61406359568827E-2"/>
  </r>
  <r>
    <s v="Major League Baseball"/>
    <x v="92"/>
    <x v="6"/>
    <s v="Sports"/>
    <n v="3.6305276014623302E-3"/>
    <n v="-6.6713300106219203E-2"/>
    <n v="52.366734940361802"/>
    <n v="0.25982521909451101"/>
  </r>
  <r>
    <s v="NBCUniversal"/>
    <x v="85"/>
    <x v="7"/>
    <s v="Sports"/>
    <n v="3.6229798677297901E-3"/>
    <n v="2.4696861757409299E-2"/>
    <n v="48.55"/>
    <n v="-6.0447415743203302E-2"/>
  </r>
  <r>
    <s v="Discovery Communications"/>
    <x v="81"/>
    <x v="2"/>
    <s v="General Cable"/>
    <n v="3.5854694176800702E-3"/>
    <n v="-4.5802426112360801E-2"/>
    <n v="57.039273879214299"/>
    <n v="-0.104462114972926"/>
  </r>
  <r>
    <s v="Major League Baseball"/>
    <x v="92"/>
    <x v="5"/>
    <s v="Sports"/>
    <n v="3.5817360508719198E-3"/>
    <n v="-2.9328778914076099E-2"/>
    <n v="59.115506506785799"/>
    <n v="1.0087730288586201"/>
  </r>
  <r>
    <s v="Fox Entertainment Group"/>
    <x v="78"/>
    <x v="4"/>
    <s v="News"/>
    <n v="3.5749860832591102E-3"/>
    <n v="-0.15807546924179"/>
    <n v="25.9801112529567"/>
    <n v="-0.11325655278350399"/>
  </r>
  <r>
    <s v="CBS Corporation"/>
    <x v="83"/>
    <x v="2"/>
    <s v="General Cable"/>
    <n v="3.57108347237975E-3"/>
    <n v="-0.11586105697915"/>
    <n v="52.194222902600799"/>
    <n v="0.13164431000243601"/>
  </r>
  <r>
    <s v="The Walt Disney Company"/>
    <x v="86"/>
    <x v="7"/>
    <s v="Sports"/>
    <n v="3.5433099548458102E-3"/>
    <n v="-5.1777768311778802E-3"/>
    <n v="35.274999999999999"/>
    <n v="0.22762603639298201"/>
  </r>
  <r>
    <s v="Hubbard Broadcasting"/>
    <x v="88"/>
    <x v="3"/>
    <s v="General Cable"/>
    <n v="3.5286322161499802E-3"/>
    <n v="-0.22808352678369301"/>
    <n v="93.296180743382806"/>
    <n v="4.1424249476379099E-2"/>
  </r>
  <r>
    <s v="RFD Communications Inc."/>
    <x v="106"/>
    <x v="0"/>
    <s v="General Cable"/>
    <n v="3.4953809098909202E-3"/>
    <n v="-0.217490063820862"/>
    <n v="34.169261302332998"/>
    <n v="-0.201652773309977"/>
  </r>
  <r>
    <s v="Hubbard Broadcasting"/>
    <x v="82"/>
    <x v="7"/>
    <s v="General Cable"/>
    <n v="3.4774032975440601E-3"/>
    <n v="-9.6629161894603896E-2"/>
    <n v="59.596053490840703"/>
    <n v="1.4841337594512401E-2"/>
  </r>
  <r>
    <s v="AMC Networks"/>
    <x v="44"/>
    <x v="2"/>
    <s v="General Cable"/>
    <n v="3.4748954710360899E-3"/>
    <n v="-0.104059757396803"/>
    <n v="75.349999999999994"/>
    <n v="0.36736493484213201"/>
  </r>
  <r>
    <s v="RFD Communications Inc."/>
    <x v="106"/>
    <x v="8"/>
    <s v="General Cable"/>
    <n v="3.4487198833534202E-3"/>
    <n v="3.8756302822819798E-2"/>
    <n v="20.565178188665701"/>
    <n v="1.3898571208494101E-3"/>
  </r>
  <r>
    <s v="Univision Communications"/>
    <x v="104"/>
    <x v="0"/>
    <s v="General Cable"/>
    <n v="3.4448433499538302E-3"/>
    <n v="0.31143127364703599"/>
    <n v="34.849056929048501"/>
    <n v="4.4222942161882099E-3"/>
  </r>
  <r>
    <s v="Hubbard Broadcasting"/>
    <x v="88"/>
    <x v="5"/>
    <s v="General Cable"/>
    <n v="3.4319666843077002E-3"/>
    <n v="-0.17111729716254301"/>
    <n v="64.127700430041003"/>
    <n v="7.2356605099219706E-2"/>
  </r>
  <r>
    <s v="Univision Communications"/>
    <x v="91"/>
    <x v="8"/>
    <s v="General Cable"/>
    <n v="3.42587239127848E-3"/>
    <n v="0.115821586116305"/>
    <n v="32.934663425239798"/>
    <n v="-3.9734189681159597E-2"/>
  </r>
  <r>
    <m/>
    <x v="97"/>
    <x v="1"/>
    <s v="Sports"/>
    <n v="3.4192182119651702E-3"/>
    <n v="1.3345133372524401E-2"/>
    <n v="45.865300186680798"/>
    <n v="2.0195300965299801E-2"/>
  </r>
  <r>
    <s v="Univision Communications"/>
    <x v="77"/>
    <x v="8"/>
    <s v="Spanish"/>
    <n v="3.41658104600375E-3"/>
    <n v="0.22615012126512099"/>
    <n v="56.537462584877296"/>
    <n v="0.35825735939645198"/>
  </r>
  <r>
    <s v="CBS Corporation"/>
    <x v="83"/>
    <x v="8"/>
    <s v="General Cable"/>
    <n v="3.40175911618818E-3"/>
    <n v="-0.190941733715245"/>
    <n v="61.067651626274802"/>
    <n v="0.11622799809448101"/>
  </r>
  <r>
    <s v="NULL"/>
    <x v="98"/>
    <x v="6"/>
    <s v="NULL"/>
    <n v="3.3904912963363702E-3"/>
    <n v="2.43982990189557E-2"/>
    <n v="37.739511395459303"/>
    <n v="-0.192100511321941"/>
  </r>
  <r>
    <s v="Discovery Communications"/>
    <x v="68"/>
    <x v="2"/>
    <s v="General Cable"/>
    <n v="3.3664281704684899E-3"/>
    <n v="-6.4029902094241795E-2"/>
    <n v="37.526955382813199"/>
    <n v="8.8733288077559192E-3"/>
  </r>
  <r>
    <s v="Hubbard Broadcasting"/>
    <x v="88"/>
    <x v="8"/>
    <s v="General Cable"/>
    <n v="3.3591227048589E-3"/>
    <n v="-0.13864664565802501"/>
    <n v="72.05"/>
    <n v="7.1070972769389701E-2"/>
  </r>
  <r>
    <s v="NULL"/>
    <x v="100"/>
    <x v="1"/>
    <s v="NULL"/>
    <n v="3.3084829487556298E-3"/>
    <n v="3.7835550196103199E-2"/>
    <n v="80.072238274053205"/>
    <n v="0.19401396368915499"/>
  </r>
  <r>
    <s v="Warner Media"/>
    <x v="67"/>
    <x v="0"/>
    <s v="Children"/>
    <n v="3.2959433075906998E-3"/>
    <n v="0.19831581413904101"/>
    <n v="65.389898205681803"/>
    <n v="0.41178483480217398"/>
  </r>
  <r>
    <s v="NBCUniversal"/>
    <x v="85"/>
    <x v="3"/>
    <s v="Sports"/>
    <n v="3.2842094647287201E-3"/>
    <n v="-5.1190832355155697E-3"/>
    <n v="44.794690432809197"/>
    <n v="-9.5200250734550407E-2"/>
  </r>
  <r>
    <s v="Univision Communications"/>
    <x v="91"/>
    <x v="1"/>
    <s v="General Cable"/>
    <n v="3.2746886955907998E-3"/>
    <n v="0.23906418473416699"/>
    <n v="64.476840592483001"/>
    <n v="-0.234247063011749"/>
  </r>
  <r>
    <m/>
    <x v="97"/>
    <x v="5"/>
    <s v="Sports"/>
    <n v="3.2702536704718099E-3"/>
    <n v="-8.40427706340008E-4"/>
    <n v="50.348272142425003"/>
    <n v="-5.3258255720676002E-2"/>
  </r>
  <r>
    <s v="Discovery Communications"/>
    <x v="94"/>
    <x v="3"/>
    <s v="General Cable"/>
    <n v="3.2588019376101301E-3"/>
    <n v="0.18030874502659999"/>
    <n v="67.061394925516296"/>
    <n v="0.14703205339851699"/>
  </r>
  <r>
    <s v="Kroenke Sports &amp; Entertainment"/>
    <x v="96"/>
    <x v="7"/>
    <s v="General Cable"/>
    <n v="3.2489441188108901E-3"/>
    <n v="-8.2537359207268804E-2"/>
    <n v="50.679272550710799"/>
    <n v="1.60616046160252E-2"/>
  </r>
  <r>
    <s v="NBCUniversal"/>
    <x v="85"/>
    <x v="2"/>
    <s v="Sports"/>
    <n v="3.2276128355275902E-3"/>
    <n v="-2.9601796832782998E-2"/>
    <n v="29.200964932495001"/>
    <n v="-7.44543603012678E-2"/>
  </r>
  <r>
    <s v="The Walt Disney Company"/>
    <x v="90"/>
    <x v="4"/>
    <s v="Children"/>
    <n v="3.2118192475596298E-3"/>
    <n v="2.1027601935339101E-2"/>
    <n v="60.164752596968803"/>
    <n v="-0.143562240612543"/>
  </r>
  <r>
    <s v="Viacom Media Networks"/>
    <x v="93"/>
    <x v="7"/>
    <s v="Children"/>
    <n v="3.1098671125263698E-3"/>
    <n v="0.21592323233914801"/>
    <n v="79.935536449180205"/>
    <n v="-8.9189313810621399E-3"/>
  </r>
  <r>
    <s v="The Walt Disney Company"/>
    <x v="90"/>
    <x v="8"/>
    <s v="Children"/>
    <n v="3.0926950991041402E-3"/>
    <n v="8.07450189587057E-2"/>
    <n v="148.39665815640501"/>
    <n v="0.13718083887708599"/>
  </r>
  <r>
    <s v="RFD Communications Inc."/>
    <x v="106"/>
    <x v="7"/>
    <s v="General Cable"/>
    <n v="3.0772846248149602E-3"/>
    <n v="-0.23520023387196701"/>
    <n v="29.972744018173302"/>
    <n v="-3.0972874019303698E-2"/>
  </r>
  <r>
    <s v="NBCUniversal"/>
    <x v="107"/>
    <x v="0"/>
    <s v="Spanish"/>
    <n v="3.0664146971952598E-3"/>
    <n v="0.20773290081153201"/>
    <n v="84.4596587291297"/>
    <n v="3.6798422950641901E-3"/>
  </r>
  <r>
    <s v="Kroenke Sports &amp; Entertainment"/>
    <x v="96"/>
    <x v="4"/>
    <s v="General Cable"/>
    <n v="3.0522156694506699E-3"/>
    <n v="-0.13552151597693199"/>
    <n v="44.060172123416798"/>
    <n v="-0.120331045837988"/>
  </r>
  <r>
    <m/>
    <x v="103"/>
    <x v="3"/>
    <s v="General Cable"/>
    <n v="3.0282725579967701E-3"/>
    <n v="-8.5011686677287202E-2"/>
    <n v="159.80617065404601"/>
    <n v="2.4845801718728001E-2"/>
  </r>
  <r>
    <s v="Discovery Communications"/>
    <x v="94"/>
    <x v="6"/>
    <s v="General Cable"/>
    <n v="3.0201703311670798E-3"/>
    <n v="-2.6519761292747801E-2"/>
    <n v="44.620831827350301"/>
    <n v="-9.3072523834342794E-2"/>
  </r>
  <r>
    <s v="Kroenke Sports &amp; Entertainment"/>
    <x v="96"/>
    <x v="2"/>
    <s v="General Cable"/>
    <n v="2.9622658370711602E-3"/>
    <n v="-8.8177233460932397E-2"/>
    <n v="46.013084788572002"/>
    <n v="-0.142600556882374"/>
  </r>
  <r>
    <s v="Univision Communications"/>
    <x v="91"/>
    <x v="4"/>
    <s v="General Cable"/>
    <n v="2.9545609659515398E-3"/>
    <n v="0.20417419393969399"/>
    <n v="43.650405301674297"/>
    <n v="-0.35700151883483"/>
  </r>
  <r>
    <s v="Univision Communications"/>
    <x v="91"/>
    <x v="5"/>
    <s v="General Cable"/>
    <n v="2.9482831262028801E-3"/>
    <n v="0.26055229275403702"/>
    <n v="85.329882221748505"/>
    <n v="3.9979900909021301E-2"/>
  </r>
  <r>
    <s v="Viacom Media Networks"/>
    <x v="93"/>
    <x v="5"/>
    <s v="Children"/>
    <n v="2.9374287257659401E-3"/>
    <n v="0.170926391719636"/>
    <n v="55.3164195998352"/>
    <n v="0.31915318765530998"/>
  </r>
  <r>
    <s v="Fox Entertainment Group"/>
    <x v="78"/>
    <x v="7"/>
    <s v="News"/>
    <n v="2.9228867598445102E-3"/>
    <n v="-0.21794853702226399"/>
    <n v="33.515080851408698"/>
    <n v="2.5625149075027599E-2"/>
  </r>
  <r>
    <m/>
    <x v="103"/>
    <x v="1"/>
    <s v="General Cable"/>
    <n v="2.8926018591016399E-3"/>
    <n v="-8.1453203273377697E-2"/>
    <n v="109.075"/>
    <n v="3.8481077449723698E-2"/>
  </r>
  <r>
    <s v="InterMedia Partners"/>
    <x v="87"/>
    <x v="2"/>
    <s v="General Cable"/>
    <n v="2.8925764693879101E-3"/>
    <n v="-0.10006175513234999"/>
    <n v="70.400000000000006"/>
    <n v="-0.10708790096063101"/>
  </r>
  <r>
    <s v="Fox Entertainment Group"/>
    <x v="66"/>
    <x v="6"/>
    <s v="General Cable"/>
    <n v="2.8742259304786401E-3"/>
    <n v="-0.15975996664491501"/>
    <n v="24.1275080858778"/>
    <n v="-0.34634932656205802"/>
  </r>
  <r>
    <s v="CBS Corporation"/>
    <x v="101"/>
    <x v="6"/>
    <s v="Sports"/>
    <n v="2.8637614430570201E-3"/>
    <n v="-2.7429294101787498E-2"/>
    <n v="38.209917968415702"/>
    <n v="-4.7848998320275803E-2"/>
  </r>
  <r>
    <s v="NULL"/>
    <x v="100"/>
    <x v="2"/>
    <s v="NULL"/>
    <n v="2.8417608492675201E-3"/>
    <n v="2.65697947533114E-2"/>
    <n v="52.640533535833001"/>
    <n v="7.3187523879110997E-2"/>
  </r>
  <r>
    <s v="Fox Entertainment Group"/>
    <x v="108"/>
    <x v="0"/>
    <s v="Sports"/>
    <n v="2.8392922544503499E-3"/>
    <n v="-1.59082816827135E-2"/>
    <n v="39.5689214781057"/>
    <n v="-2.4385706587411501E-2"/>
  </r>
  <r>
    <s v="Discovery Communications"/>
    <x v="94"/>
    <x v="4"/>
    <s v="General Cable"/>
    <n v="2.8375943400798698E-3"/>
    <n v="-4.0835929536163003E-2"/>
    <n v="59.107849568801697"/>
    <n v="-0.102300346263919"/>
  </r>
  <r>
    <s v="The Walt Disney Company"/>
    <x v="102"/>
    <x v="6"/>
    <s v="Sports"/>
    <n v="2.7877239849548601E-3"/>
    <n v="-8.6133884384094098E-2"/>
    <n v="37.606643285977803"/>
    <n v="-3.6322723566026199E-2"/>
  </r>
  <r>
    <m/>
    <x v="103"/>
    <x v="5"/>
    <s v="General Cable"/>
    <n v="2.7786155522685802E-3"/>
    <n v="-0.146605417044301"/>
    <n v="100.25"/>
    <n v="0.18780357294550501"/>
  </r>
  <r>
    <s v="The Walt Disney Company"/>
    <x v="90"/>
    <x v="6"/>
    <s v="Children"/>
    <n v="2.7629156268948701E-3"/>
    <n v="9.2689371276997404E-2"/>
    <n v="44.731195329652799"/>
    <n v="3.4860725562360799E-2"/>
  </r>
  <r>
    <s v="NBCUniversal"/>
    <x v="107"/>
    <x v="1"/>
    <s v="Spanish"/>
    <n v="2.7548293272405401E-3"/>
    <n v="0.32453398129903399"/>
    <n v="85.532478587409798"/>
    <n v="-0.197255010911217"/>
  </r>
  <r>
    <m/>
    <x v="109"/>
    <x v="0"/>
    <s v="News"/>
    <n v="2.7166940207631802E-3"/>
    <n v="-8.8225717002505005E-2"/>
    <n v="28.477401105075302"/>
    <n v="-0.159246817906537"/>
  </r>
  <r>
    <s v="Kroenke Sports &amp; Entertainment"/>
    <x v="96"/>
    <x v="6"/>
    <s v="General Cable"/>
    <n v="2.70770518756548E-3"/>
    <n v="-0.124623127659657"/>
    <n v="40.381880043504502"/>
    <n v="3.3487496102055599E-2"/>
  </r>
  <r>
    <s v="Univision Communications"/>
    <x v="104"/>
    <x v="5"/>
    <s v="General Cable"/>
    <n v="2.6801171091874998E-3"/>
    <n v="0.224920862141989"/>
    <n v="40.35"/>
    <n v="-0.15426140030945401"/>
  </r>
  <r>
    <s v="NBCUniversal"/>
    <x v="95"/>
    <x v="7"/>
    <s v="Children"/>
    <n v="2.6689058193046602E-3"/>
    <n v="0.29512462709703502"/>
    <n v="46.55"/>
    <n v="-0.223769005319161"/>
  </r>
  <r>
    <s v="The Walt Disney Company"/>
    <x v="86"/>
    <x v="2"/>
    <s v="Sports"/>
    <n v="2.6419548648285401E-3"/>
    <n v="0.108336166380717"/>
    <n v="35.459918771011203"/>
    <n v="0.231832707775397"/>
  </r>
  <r>
    <s v="Major League Baseball"/>
    <x v="92"/>
    <x v="7"/>
    <s v="Sports"/>
    <n v="2.6342351320830198E-3"/>
    <n v="4.3306586104810601E-3"/>
    <n v="53.3903772035532"/>
    <n v="0.24607626219213899"/>
  </r>
  <r>
    <s v="Viacom Media Networks"/>
    <x v="110"/>
    <x v="0"/>
    <s v="General Cable"/>
    <n v="2.6083460094618199E-3"/>
    <n v="-1.0348746971811499E-3"/>
    <n v="69.276682529001505"/>
    <n v="-5.0297243558712797E-2"/>
  </r>
  <r>
    <s v="PBS"/>
    <x v="46"/>
    <x v="5"/>
    <s v="General Cable"/>
    <n v="2.60568519619479E-3"/>
    <n v="-0.20313193409438299"/>
    <n v="34.575545280955801"/>
    <n v="0.23816564855068201"/>
  </r>
  <r>
    <s v="Univision Communications"/>
    <x v="104"/>
    <x v="7"/>
    <s v="General Cable"/>
    <n v="2.6012158450028399E-3"/>
    <n v="0.17476716977683199"/>
    <n v="35.498564438723797"/>
    <n v="-0.31493015535773899"/>
  </r>
  <r>
    <s v="The Walt Disney Company"/>
    <x v="63"/>
    <x v="7"/>
    <s v="General Cable"/>
    <n v="2.56211287737261E-3"/>
    <n v="-9.2822626848621706E-2"/>
    <n v="49.391014344768003"/>
    <n v="4.0300171923004703E-2"/>
  </r>
  <r>
    <s v="CBS Corporation"/>
    <x v="101"/>
    <x v="5"/>
    <s v="Sports"/>
    <n v="2.5567186568681102E-3"/>
    <n v="-0.151842341509315"/>
    <n v="43.494140260201299"/>
    <n v="-3.7119018588469702E-3"/>
  </r>
  <r>
    <s v="The Walt Disney Company"/>
    <x v="99"/>
    <x v="6"/>
    <s v="Spanish"/>
    <n v="2.5297739341192801E-3"/>
    <n v="0.12653312980487999"/>
    <n v="26.2784862345205"/>
    <n v="4.6770629470361903E-2"/>
  </r>
  <r>
    <s v="Discovery Communications"/>
    <x v="94"/>
    <x v="5"/>
    <s v="General Cable"/>
    <n v="2.5204386157761101E-3"/>
    <n v="-7.7779675215616604E-3"/>
    <n v="57.258427104855002"/>
    <n v="0.11829559835486"/>
  </r>
  <r>
    <m/>
    <x v="103"/>
    <x v="4"/>
    <s v="General Cable"/>
    <n v="2.4817665387619802E-3"/>
    <n v="-7.0202379762507205E-2"/>
    <n v="89.180346816460002"/>
    <n v="-0.243404437327125"/>
  </r>
  <r>
    <s v="Fox Entertainment Group"/>
    <x v="78"/>
    <x v="5"/>
    <s v="News"/>
    <n v="2.4806197137097201E-3"/>
    <n v="-0.13691834312786899"/>
    <n v="25.7"/>
    <n v="0.18059949144757001"/>
  </r>
  <r>
    <s v="NULL"/>
    <x v="100"/>
    <x v="7"/>
    <s v="NULL"/>
    <n v="2.47217954916655E-3"/>
    <n v="6.2771626034747396E-2"/>
    <n v="39.1"/>
    <n v="-0.40256049204755801"/>
  </r>
  <r>
    <m/>
    <x v="103"/>
    <x v="6"/>
    <s v="General Cable"/>
    <n v="2.4622073141324701E-3"/>
    <n v="-0.113340401316347"/>
    <n v="67.693360372859203"/>
    <n v="-0.20850898712843599"/>
  </r>
  <r>
    <m/>
    <x v="97"/>
    <x v="7"/>
    <s v="Sports"/>
    <n v="2.44505770316064E-3"/>
    <n v="7.9830096386031002E-2"/>
    <n v="50.699465680730199"/>
    <n v="-1.6764476952937601E-2"/>
  </r>
  <r>
    <s v="Hubbard Broadcasting"/>
    <x v="82"/>
    <x v="2"/>
    <s v="General Cable"/>
    <n v="2.4241574302366399E-3"/>
    <n v="-0.11059108090608"/>
    <n v="50.086801985039799"/>
    <n v="-2.6951040701277702E-2"/>
  </r>
  <r>
    <s v="NBCUniversal"/>
    <x v="95"/>
    <x v="5"/>
    <s v="Children"/>
    <n v="2.4221205796519699E-3"/>
    <n v="0.17228606249155601"/>
    <n v="39.0109003799598"/>
    <n v="-9.5923513790038606E-2"/>
  </r>
  <r>
    <m/>
    <x v="111"/>
    <x v="3"/>
    <s v="Sports"/>
    <n v="2.3802960417398599E-3"/>
    <n v="4.1020713887678903E-2"/>
    <n v="35.705812316614697"/>
    <n v="-6.5690206761088499E-2"/>
  </r>
  <r>
    <m/>
    <x v="103"/>
    <x v="7"/>
    <s v="General Cable"/>
    <n v="2.3734778906725601E-3"/>
    <n v="-7.8947635426540097E-2"/>
    <n v="59.042718805194802"/>
    <n v="3.6768818837310598E-2"/>
  </r>
  <r>
    <s v="NULL"/>
    <x v="100"/>
    <x v="4"/>
    <s v="NULL"/>
    <n v="2.3728611728212499E-3"/>
    <n v="0.51654116653173299"/>
    <n v="89.052984008969503"/>
    <n v="1.01191852245797E-2"/>
  </r>
  <r>
    <s v="Fox Entertainment Group"/>
    <x v="66"/>
    <x v="7"/>
    <s v="General Cable"/>
    <n v="2.3588644955368598E-3"/>
    <n v="0.152296376564831"/>
    <n v="33.164908937667498"/>
    <n v="-6.20632572590658E-2"/>
  </r>
  <r>
    <s v="The Walt Disney Company"/>
    <x v="86"/>
    <x v="3"/>
    <s v="Sports"/>
    <n v="2.3297297757426099E-3"/>
    <n v="7.0743670724501398E-2"/>
    <n v="59.460758045852202"/>
    <n v="2.8701284258610901E-2"/>
  </r>
  <r>
    <s v="NULL"/>
    <x v="100"/>
    <x v="5"/>
    <s v="NULL"/>
    <n v="2.30102359923339E-3"/>
    <n v="6.2992316956057406E-2"/>
    <n v="29.832324626155501"/>
    <n v="-0.52694523681404803"/>
  </r>
  <r>
    <m/>
    <x v="97"/>
    <x v="8"/>
    <s v="Sports"/>
    <n v="2.2400276005169399E-3"/>
    <n v="0.12083233148532301"/>
    <n v="63.766043623580799"/>
    <n v="-3.8290482015483303E-2"/>
  </r>
  <r>
    <s v="Major League Baseball"/>
    <x v="92"/>
    <x v="8"/>
    <s v="Sports"/>
    <n v="2.2325220490129701E-3"/>
    <n v="-4.24633696218416E-2"/>
    <n v="70.95"/>
    <n v="0.136604356244165"/>
  </r>
  <r>
    <s v="Fox Entertainment Group"/>
    <x v="78"/>
    <x v="6"/>
    <s v="News"/>
    <n v="2.2262623050596699E-3"/>
    <n v="-0.18103160088363701"/>
    <n v="28.447948628871501"/>
    <n v="8.7228874833993802E-2"/>
  </r>
  <r>
    <s v="NULL"/>
    <x v="98"/>
    <x v="4"/>
    <s v="NULL"/>
    <n v="2.1991049302665599E-3"/>
    <n v="-4.59155949028002E-2"/>
    <n v="41.271209683911302"/>
    <n v="-6.5283243764109794E-2"/>
  </r>
  <r>
    <s v="NBCUniversal"/>
    <x v="95"/>
    <x v="2"/>
    <s v="Children"/>
    <n v="2.1563326335745699E-3"/>
    <n v="0.14327775230231801"/>
    <n v="62.941118320726197"/>
    <n v="6.2528908189635702E-3"/>
  </r>
  <r>
    <s v="NULL"/>
    <x v="100"/>
    <x v="8"/>
    <s v="NULL"/>
    <n v="2.13805374375649E-3"/>
    <n v="0.43885649806424698"/>
    <n v="120.739318167104"/>
    <n v="0.12636786297747299"/>
  </r>
  <r>
    <s v="NULL"/>
    <x v="100"/>
    <x v="6"/>
    <s v="NULL"/>
    <n v="2.0559565662928302E-3"/>
    <n v="0.46828320023678399"/>
    <n v="55.730405018530298"/>
    <n v="-7.1889378312806396E-2"/>
  </r>
  <r>
    <s v="Univision Communications"/>
    <x v="91"/>
    <x v="6"/>
    <s v="General Cable"/>
    <n v="2.02657520875256E-3"/>
    <n v="0.101844971495788"/>
    <n v="58.305974545069297"/>
    <n v="-5.4432720540048404E-3"/>
  </r>
  <r>
    <m/>
    <x v="109"/>
    <x v="3"/>
    <s v="News"/>
    <n v="2.0028172154977798E-3"/>
    <n v="-0.101336742516057"/>
    <n v="82.1660346141432"/>
    <n v="0.22819585388546301"/>
  </r>
  <r>
    <s v="CBS Corporation"/>
    <x v="101"/>
    <x v="4"/>
    <s v="Sports"/>
    <n v="1.9758695502385599E-3"/>
    <n v="-8.3209949124750396E-2"/>
    <n v="45.8441406316472"/>
    <n v="6.50664380964868E-3"/>
  </r>
  <r>
    <s v="Sinclair"/>
    <x v="112"/>
    <x v="3"/>
    <s v="Sports"/>
    <n v="1.9648197026301698E-3"/>
    <n v="-0.15856589766458101"/>
    <n v="53.320803190989501"/>
    <n v="-0.336766084062947"/>
  </r>
  <r>
    <m/>
    <x v="111"/>
    <x v="0"/>
    <s v="Sports"/>
    <n v="1.95311493229835E-3"/>
    <n v="-3.1910321338247803E-2"/>
    <n v="41.169886175520197"/>
    <n v="-3.95190428493368E-2"/>
  </r>
  <r>
    <s v="The Walt Disney Company"/>
    <x v="63"/>
    <x v="2"/>
    <s v="General Cable"/>
    <n v="1.95125490854858E-3"/>
    <n v="-7.6127083779525595E-2"/>
    <n v="54.785632114738"/>
    <n v="0.23981793605095"/>
  </r>
  <r>
    <s v="Sinclair"/>
    <x v="112"/>
    <x v="0"/>
    <s v="Sports"/>
    <n v="1.94788818609E-3"/>
    <n v="-0.16447875560141001"/>
    <n v="49.521428879397199"/>
    <n v="6.0426390873913903E-2"/>
  </r>
  <r>
    <s v="The Walt Disney Company"/>
    <x v="102"/>
    <x v="2"/>
    <s v="Sports"/>
    <n v="1.9228958751083499E-3"/>
    <n v="-7.6143319192912298E-2"/>
    <n v="47.513055104550297"/>
    <n v="7.2279103296524804E-3"/>
  </r>
  <r>
    <s v="The Walt Disney Company"/>
    <x v="102"/>
    <x v="5"/>
    <s v="Sports"/>
    <n v="1.91946102644277E-3"/>
    <n v="-0.10274407054365201"/>
    <n v="39.896801136651298"/>
    <n v="-0.104839535671961"/>
  </r>
  <r>
    <s v="Discovery Communications"/>
    <x v="113"/>
    <x v="0"/>
    <s v="General Cable"/>
    <n v="1.8994558820741401E-3"/>
    <n v="0.119742877603495"/>
    <n v="58.818130022360201"/>
    <n v="-4.7169668272924001E-2"/>
  </r>
  <r>
    <s v="Fox Entertainment Group"/>
    <x v="108"/>
    <x v="3"/>
    <s v="Sports"/>
    <n v="1.8781824788678999E-3"/>
    <n v="4.4088306768674999E-2"/>
    <n v="43.1326154542935"/>
    <n v="-9.5481193239633305E-2"/>
  </r>
  <r>
    <s v="NULL"/>
    <x v="98"/>
    <x v="5"/>
    <s v="NULL"/>
    <n v="1.86364058067593E-3"/>
    <n v="-7.8637144999171099E-2"/>
    <n v="39.566564353050801"/>
    <n v="0.18374566375440499"/>
  </r>
  <r>
    <s v="Fox Entertainment Group"/>
    <x v="108"/>
    <x v="1"/>
    <s v="Sports"/>
    <n v="1.84193182496131E-3"/>
    <n v="-4.5316749271109603E-2"/>
    <n v="40.327158490546701"/>
    <n v="0.48013100890314198"/>
  </r>
  <r>
    <m/>
    <x v="109"/>
    <x v="1"/>
    <s v="News"/>
    <n v="1.83012396776481E-3"/>
    <n v="4.1868610600236797E-3"/>
    <n v="54.8166752909165"/>
    <n v="-5.4708676971810297E-2"/>
  </r>
  <r>
    <s v="Sinclair"/>
    <x v="112"/>
    <x v="6"/>
    <s v="Sports"/>
    <n v="1.8280432806414501E-3"/>
    <n v="-0.148928621858471"/>
    <n v="49.837379398685698"/>
    <n v="-0.34325437311940399"/>
  </r>
  <r>
    <s v="NBCUniversal"/>
    <x v="107"/>
    <x v="5"/>
    <s v="Spanish"/>
    <n v="1.8059164174455101E-3"/>
    <n v="0.25304450955256003"/>
    <n v="75.126119994971305"/>
    <n v="0.87599485390655196"/>
  </r>
  <r>
    <m/>
    <x v="111"/>
    <x v="1"/>
    <s v="Sports"/>
    <n v="1.7880740622382601E-3"/>
    <n v="3.79246361747759E-2"/>
    <n v="45.368540665602701"/>
    <n v="-0.24586620031644901"/>
  </r>
  <r>
    <s v="Viacom Media Networks"/>
    <x v="110"/>
    <x v="6"/>
    <s v="General Cable"/>
    <n v="1.7830008140688101E-3"/>
    <n v="-1.39812611003063E-2"/>
    <n v="67.516060021741694"/>
    <n v="-1.0804939151585599E-2"/>
  </r>
  <r>
    <s v="NULL"/>
    <x v="98"/>
    <x v="7"/>
    <s v="NULL"/>
    <n v="1.73593050206958E-3"/>
    <n v="-1.0170681060919401E-2"/>
    <n v="31.001154634198699"/>
    <n v="-0.12836408190703499"/>
  </r>
  <r>
    <s v="Sinclair"/>
    <x v="112"/>
    <x v="1"/>
    <s v="Sports"/>
    <n v="1.73210466854238E-3"/>
    <n v="-0.113166056570528"/>
    <n v="47.2"/>
    <n v="-0.357999509849381"/>
  </r>
  <r>
    <s v="Hubbard Broadcasting"/>
    <x v="88"/>
    <x v="2"/>
    <s v="General Cable"/>
    <n v="1.71866726126739E-3"/>
    <n v="-0.17708431058264801"/>
    <n v="103.40639139646299"/>
    <n v="0.33752985843585498"/>
  </r>
  <r>
    <s v="Viacom Media Networks"/>
    <x v="110"/>
    <x v="1"/>
    <s v="General Cable"/>
    <n v="1.6959916289243199E-3"/>
    <n v="7.5460553739436401E-2"/>
    <n v="55.907038270649203"/>
    <n v="-0.18717106877435299"/>
  </r>
  <r>
    <s v="NBCUniversal"/>
    <x v="107"/>
    <x v="4"/>
    <s v="Spanish"/>
    <n v="1.6955918552242701E-3"/>
    <n v="0.22211239932594401"/>
    <n v="111.9"/>
    <n v="-0.107655502392344"/>
  </r>
  <r>
    <s v="Discovery Communications"/>
    <x v="94"/>
    <x v="8"/>
    <s v="General Cable"/>
    <n v="1.6869766172546801E-3"/>
    <n v="-4.0163398817068402E-2"/>
    <n v="64.195991721420299"/>
    <n v="-0.137963536850396"/>
  </r>
  <r>
    <m/>
    <x v="97"/>
    <x v="2"/>
    <s v="Sports"/>
    <n v="1.6859211502586299E-3"/>
    <n v="4.67488989924267E-2"/>
    <n v="47.579858661530999"/>
    <n v="-0.26612097220169301"/>
  </r>
  <r>
    <s v="Major League Baseball"/>
    <x v="92"/>
    <x v="2"/>
    <s v="Sports"/>
    <n v="1.64907731627763E-3"/>
    <n v="-6.9949832861474201E-2"/>
    <n v="71.982350417341706"/>
    <n v="0.34589897167477701"/>
  </r>
  <r>
    <s v="Kroenke Sports &amp; Entertainment"/>
    <x v="96"/>
    <x v="8"/>
    <s v="General Cable"/>
    <n v="1.63879748148322E-3"/>
    <n v="-1.49705333883482E-2"/>
    <n v="53.533268735380197"/>
    <n v="-8.8135020899975103E-2"/>
  </r>
  <r>
    <m/>
    <x v="103"/>
    <x v="8"/>
    <s v="General Cable"/>
    <n v="1.6096096468931401E-3"/>
    <n v="-3.2963694166901501E-2"/>
    <n v="92.972733945159206"/>
    <n v="-0.28275023211757799"/>
  </r>
  <r>
    <s v="Sinclair"/>
    <x v="112"/>
    <x v="5"/>
    <s v="Sports"/>
    <n v="1.60819274701525E-3"/>
    <n v="-0.16032593658722499"/>
    <n v="53.922414293401701"/>
    <n v="-0.266150497646646"/>
  </r>
  <r>
    <s v="RFD Communications Inc."/>
    <x v="106"/>
    <x v="5"/>
    <s v="General Cable"/>
    <n v="1.6032243627965099E-3"/>
    <n v="-0.31110415787356899"/>
    <n v="46.736950491533698"/>
    <n v="1.9536649675502799E-2"/>
  </r>
  <r>
    <s v="NBCUniversal"/>
    <x v="107"/>
    <x v="6"/>
    <s v="Spanish"/>
    <n v="1.56379005386935E-3"/>
    <n v="0.25595766934798297"/>
    <n v="79.136377147160303"/>
    <n v="-0.15655156270852999"/>
  </r>
  <r>
    <s v="NBCUniversal"/>
    <x v="105"/>
    <x v="0"/>
    <s v="Sports"/>
    <n v="1.5566204196942599E-3"/>
    <n v="1.42017689212249E-2"/>
    <n v="40.2946324878382"/>
    <n v="-0.376920873285856"/>
  </r>
  <r>
    <s v="The Walt Disney Company"/>
    <x v="102"/>
    <x v="4"/>
    <s v="Sports"/>
    <n v="1.5310815371377699E-3"/>
    <n v="8.2054090703728502E-3"/>
    <n v="38.695521294836198"/>
    <n v="0.163175003376129"/>
  </r>
  <r>
    <s v="CBS Corporation"/>
    <x v="101"/>
    <x v="8"/>
    <s v="Sports"/>
    <n v="1.5294806615380901E-3"/>
    <n v="-3.0846465515078299E-2"/>
    <n v="46.712911578583999"/>
    <n v="-0.137734364647183"/>
  </r>
  <r>
    <s v="PBS"/>
    <x v="46"/>
    <x v="7"/>
    <s v="General Cable"/>
    <n v="1.5031446636760201E-3"/>
    <n v="8.1049149994287695E-2"/>
    <n v="35.400427911120502"/>
    <n v="1.3731343283586901E-2"/>
  </r>
  <r>
    <s v="Fox Entertainment Group"/>
    <x v="66"/>
    <x v="4"/>
    <s v="General Cable"/>
    <n v="1.4853162602225501E-3"/>
    <n v="8.4913554933329596E-2"/>
    <n v="21.273578845772501"/>
    <n v="-0.54015087259718797"/>
  </r>
  <r>
    <s v="The Walt Disney Company"/>
    <x v="102"/>
    <x v="8"/>
    <s v="Sports"/>
    <n v="1.47548951449831E-3"/>
    <n v="-4.7812873027300896E-3"/>
    <n v="58.512095193372801"/>
    <n v="8.96947415138344E-2"/>
  </r>
  <r>
    <m/>
    <x v="111"/>
    <x v="7"/>
    <s v="Sports"/>
    <n v="1.4642218363442401E-3"/>
    <n v="0.122979894318862"/>
    <n v="41.361169420925201"/>
    <n v="-0.11997511870372"/>
  </r>
  <r>
    <s v="CBS Corporation"/>
    <x v="101"/>
    <x v="7"/>
    <s v="Sports"/>
    <n v="1.4485558313734599E-3"/>
    <n v="-8.5165287062370504E-2"/>
    <n v="35.997700135954197"/>
    <n v="-4.3561127626077001E-2"/>
  </r>
  <r>
    <s v="The Walt Disney Company"/>
    <x v="102"/>
    <x v="7"/>
    <s v="Sports"/>
    <n v="1.4336273306066801E-3"/>
    <n v="-7.0398929752035599E-2"/>
    <n v="44.309174643633199"/>
    <n v="0.109539658096993"/>
  </r>
  <r>
    <m/>
    <x v="109"/>
    <x v="2"/>
    <s v="News"/>
    <n v="1.4048957377551701E-3"/>
    <n v="-0.129113302024565"/>
    <n v="70.496374977906797"/>
    <n v="5.7631087253721403E-2"/>
  </r>
  <r>
    <s v="Univision Communications"/>
    <x v="104"/>
    <x v="8"/>
    <s v="General Cable"/>
    <n v="1.3964697818925299E-3"/>
    <n v="0.24960835572729201"/>
    <n v="33.631297178093497"/>
    <n v="0.100132678679624"/>
  </r>
  <r>
    <s v="Viacom Media Networks"/>
    <x v="110"/>
    <x v="3"/>
    <s v="General Cable"/>
    <n v="1.39557463588086E-3"/>
    <n v="-3.4377742890602699E-2"/>
    <n v="54.196281585837703"/>
    <n v="-0.20971674881712199"/>
  </r>
  <r>
    <s v="NBCUniversal"/>
    <x v="107"/>
    <x v="3"/>
    <s v="Spanish"/>
    <n v="1.38517419567782E-3"/>
    <n v="0.191467198928335"/>
    <n v="77.518089887802702"/>
    <n v="-1.33268036996586E-2"/>
  </r>
  <r>
    <s v="Discovery Communications"/>
    <x v="113"/>
    <x v="1"/>
    <s v="General Cable"/>
    <n v="1.34426474629721E-3"/>
    <n v="0.15425472258107401"/>
    <n v="56.413488607649001"/>
    <n v="4.0710548682276797E-2"/>
  </r>
  <r>
    <s v="Viacom Media Networks"/>
    <x v="114"/>
    <x v="1"/>
    <s v="General Cable"/>
    <n v="1.34158215643736E-3"/>
    <n v="-8.42556433137919E-2"/>
    <n v="45.055780767385997"/>
    <n v="-0.14772399329649299"/>
  </r>
  <r>
    <s v="Viacom Media Networks"/>
    <x v="110"/>
    <x v="4"/>
    <s v="General Cable"/>
    <n v="1.3398994397098901E-3"/>
    <n v="7.2661478527462397E-3"/>
    <n v="53.870704770983203"/>
    <n v="-0.19815136534514999"/>
  </r>
  <r>
    <s v="Univision Communications"/>
    <x v="104"/>
    <x v="3"/>
    <s v="General Cable"/>
    <n v="1.30534826068897E-3"/>
    <n v="0.20283356813164899"/>
    <n v="54.593353934864197"/>
    <n v="7.99701871180937E-2"/>
  </r>
  <r>
    <s v="NBCUniversal"/>
    <x v="95"/>
    <x v="4"/>
    <s v="Children"/>
    <n v="1.30144548844139E-3"/>
    <n v="0.23057976170477701"/>
    <n v="68.232243555583196"/>
    <n v="-8.8218927069427605E-2"/>
  </r>
  <r>
    <m/>
    <x v="103"/>
    <x v="2"/>
    <s v="General Cable"/>
    <n v="1.2699991100033399E-3"/>
    <n v="-0.15005225057139401"/>
    <n v="108.462083580514"/>
    <n v="-5.9713189592427302E-2"/>
  </r>
  <r>
    <s v="NBCUniversal"/>
    <x v="107"/>
    <x v="7"/>
    <s v="Spanish"/>
    <n v="1.2553054876665701E-3"/>
    <n v="0.180690601720535"/>
    <n v="56.989758470178998"/>
    <n v="0.38992559430360801"/>
  </r>
  <r>
    <s v="Fox Entertainment Group"/>
    <x v="66"/>
    <x v="3"/>
    <s v="General Cable"/>
    <n v="1.2551227368893601E-3"/>
    <n v="1.17143397291081E-3"/>
    <n v="38.294900059623203"/>
    <n v="-0.360421825568078"/>
  </r>
  <r>
    <s v="Univision Communications"/>
    <x v="104"/>
    <x v="1"/>
    <s v="General Cable"/>
    <n v="1.2546984716452199E-3"/>
    <n v="0.26152949885613602"/>
    <n v="51.901386575011003"/>
    <n v="0.31988051294245101"/>
  </r>
  <r>
    <s v="Discovery Communications"/>
    <x v="94"/>
    <x v="2"/>
    <s v="General Cable"/>
    <n v="1.24326565760947E-3"/>
    <n v="8.1891095054356502E-2"/>
    <n v="64.155780006710998"/>
    <n v="0.13779319445440599"/>
  </r>
  <r>
    <s v="Viacom Media Networks"/>
    <x v="114"/>
    <x v="0"/>
    <s v="General Cable"/>
    <n v="1.2408545153152399E-3"/>
    <n v="-8.8442304773053204E-2"/>
    <n v="59"/>
    <n v="0.16450095372939699"/>
  </r>
  <r>
    <s v="Sinclair"/>
    <x v="112"/>
    <x v="7"/>
    <s v="Sports"/>
    <n v="1.22618432675413E-3"/>
    <n v="-0.17269585632202"/>
    <n v="37.450000000000003"/>
    <n v="-0.42108793026500302"/>
  </r>
  <r>
    <m/>
    <x v="115"/>
    <x v="0"/>
    <s v="Sports"/>
    <n v="1.21829121651637E-3"/>
    <n v="-0.15583034030548401"/>
    <n v="41.725920253436698"/>
    <n v="0.171596572315769"/>
  </r>
  <r>
    <s v="CBS Corporation"/>
    <x v="101"/>
    <x v="3"/>
    <s v="Sports"/>
    <n v="1.21208444788831E-3"/>
    <n v="-0.15646008329532499"/>
    <n v="57.808009988471198"/>
    <n v="9.3185358558651205E-2"/>
  </r>
  <r>
    <s v="PBS"/>
    <x v="46"/>
    <x v="4"/>
    <s v="General Cable"/>
    <n v="1.20655630273585E-3"/>
    <n v="-8.8550274708556004E-2"/>
    <n v="41.6747141312823"/>
    <n v="0.115092145681264"/>
  </r>
  <r>
    <s v="NULL"/>
    <x v="98"/>
    <x v="8"/>
    <s v="NULL"/>
    <n v="1.20254030346913E-3"/>
    <n v="-8.4627405721366997E-2"/>
    <n v="59.901822058491703"/>
    <n v="0.194372359300756"/>
  </r>
  <r>
    <s v="NBCUniversal"/>
    <x v="95"/>
    <x v="6"/>
    <s v="Children"/>
    <n v="1.17912526883109E-3"/>
    <n v="0.20635536428920301"/>
    <n v="43.914335323417298"/>
    <n v="-0.16498615289114199"/>
  </r>
  <r>
    <s v="Viacom Media Networks"/>
    <x v="110"/>
    <x v="8"/>
    <s v="General Cable"/>
    <n v="1.16730667342223E-3"/>
    <n v="-3.2123307440255301E-2"/>
    <n v="76.321882616820304"/>
    <n v="0.11823392835873001"/>
  </r>
  <r>
    <s v="Fox Entertainment Group"/>
    <x v="108"/>
    <x v="5"/>
    <s v="Sports"/>
    <n v="1.15298378400791E-3"/>
    <n v="-0.123610665716538"/>
    <n v="55.7713706943075"/>
    <n v="0.12557081982922899"/>
  </r>
  <r>
    <s v="Fox Entertainment Group"/>
    <x v="108"/>
    <x v="2"/>
    <s v="Sports"/>
    <n v="1.14658594170625E-3"/>
    <n v="-3.4993817728791503E-2"/>
    <n v="33.44936928309"/>
    <n v="-0.207836647418428"/>
  </r>
  <r>
    <s v="Hubbard Broadcasting"/>
    <x v="88"/>
    <x v="7"/>
    <s v="General Cable"/>
    <n v="1.14165193922864E-3"/>
    <n v="-0.24868293530381799"/>
    <n v="55.994368537209297"/>
    <n v="-0.160033985603205"/>
  </r>
  <r>
    <s v="RFD Communications Inc."/>
    <x v="106"/>
    <x v="1"/>
    <s v="General Cable"/>
    <n v="1.1415578422859899E-3"/>
    <n v="-0.26425192719337498"/>
    <n v="33.629082604637503"/>
    <n v="-9.0043900265049506E-2"/>
  </r>
  <r>
    <s v="The Walt Disney Company"/>
    <x v="99"/>
    <x v="7"/>
    <s v="Spanish"/>
    <n v="1.1305329663850901E-3"/>
    <n v="8.3570131008287904E-2"/>
    <n v="28.0868431590687"/>
    <n v="-8.2913485052702698E-2"/>
  </r>
  <r>
    <s v="Discovery Communications"/>
    <x v="94"/>
    <x v="7"/>
    <s v="General Cable"/>
    <n v="1.12868883302208E-3"/>
    <n v="5.0868594509302497E-3"/>
    <n v="57.381420253197298"/>
    <n v="9.7051006133722806E-2"/>
  </r>
  <r>
    <s v="Viacom Media Networks"/>
    <x v="114"/>
    <x v="3"/>
    <s v="General Cable"/>
    <n v="1.1249381260427301E-3"/>
    <n v="-0.15927615742392101"/>
    <n v="49.640285422487999"/>
    <n v="-0.26991196488817398"/>
  </r>
  <r>
    <s v="Viacom Media Networks"/>
    <x v="110"/>
    <x v="7"/>
    <s v="General Cable"/>
    <n v="1.1185927144318601E-3"/>
    <n v="-3.6595335592788998E-2"/>
    <n v="72.45"/>
    <n v="-8.4698201360259399E-3"/>
  </r>
  <r>
    <m/>
    <x v="111"/>
    <x v="2"/>
    <s v="Sports"/>
    <n v="1.10902902057085E-3"/>
    <n v="-1.6238748270019799E-2"/>
    <n v="25.097655989469299"/>
    <n v="-0.261659367237008"/>
  </r>
  <r>
    <s v="NULL"/>
    <x v="98"/>
    <x v="2"/>
    <s v="NULL"/>
    <n v="1.0837412958486601E-3"/>
    <n v="-9.8803835958070102E-2"/>
    <n v="32.3887065515298"/>
    <n v="-0.22413212327604901"/>
  </r>
  <r>
    <s v="NBCUniversal"/>
    <x v="95"/>
    <x v="8"/>
    <s v="Children"/>
    <n v="1.0780166748647201E-3"/>
    <n v="0.26350140661978799"/>
    <n v="88.325000000000003"/>
    <n v="-0.14133685013724601"/>
  </r>
  <r>
    <s v="NBCUniversal"/>
    <x v="105"/>
    <x v="6"/>
    <s v="Sports"/>
    <n v="1.0148281160007699E-3"/>
    <n v="-5.7506556589298499E-2"/>
    <n v="40.7421802177047"/>
    <n v="-0.26097873550516598"/>
  </r>
  <r>
    <s v="Discovery Communications"/>
    <x v="113"/>
    <x v="3"/>
    <s v="General Cable"/>
    <n v="9.7014033649485301E-4"/>
    <n v="8.7640577497993102E-2"/>
    <n v="96.240321679847696"/>
    <n v="0.36238884834353102"/>
  </r>
  <r>
    <s v="Fox Entertainment Group"/>
    <x v="108"/>
    <x v="6"/>
    <s v="Sports"/>
    <n v="9.6723608984266999E-4"/>
    <n v="-0.156634008904006"/>
    <n v="46.638235518165502"/>
    <n v="0.26919674990223402"/>
  </r>
  <r>
    <s v="NBCUniversal"/>
    <x v="74"/>
    <x v="8"/>
    <s v="Spanish"/>
    <n v="9.5096789111413901E-4"/>
    <n v="6.3109260463597106E-2"/>
    <n v="41.742667397002499"/>
    <n v="-7.3087420451247997E-3"/>
  </r>
  <r>
    <s v="NBCUniversal"/>
    <x v="105"/>
    <x v="3"/>
    <s v="Sports"/>
    <n v="9.1212826278032398E-4"/>
    <n v="-0.116985471153136"/>
    <n v="51.944101021749802"/>
    <n v="2.0918128501375699E-2"/>
  </r>
  <r>
    <s v="Viacom Media Networks"/>
    <x v="110"/>
    <x v="5"/>
    <s v="General Cable"/>
    <n v="9.0196470937555396E-4"/>
    <n v="-0.14903554335359301"/>
    <n v="87.542375498281302"/>
    <n v="3.9487695270319697E-3"/>
  </r>
  <r>
    <m/>
    <x v="109"/>
    <x v="6"/>
    <s v="News"/>
    <n v="8.8808720621686799E-4"/>
    <n v="-2.9367092584848001E-2"/>
    <n v="35.579142175065797"/>
    <n v="-0.13747534121052499"/>
  </r>
  <r>
    <s v="Discovery Communications"/>
    <x v="113"/>
    <x v="6"/>
    <s v="General Cable"/>
    <n v="8.8295904634808303E-4"/>
    <n v="7.1219295594495205E-2"/>
    <n v="50.211610092468703"/>
    <n v="-2.2899652626055499E-2"/>
  </r>
  <r>
    <m/>
    <x v="111"/>
    <x v="4"/>
    <s v="Sports"/>
    <n v="8.8133901793352703E-4"/>
    <n v="8.2441611138394599E-2"/>
    <n v="40.349852695877502"/>
    <n v="-0.13419507859338101"/>
  </r>
  <r>
    <s v="RFD Communications Inc."/>
    <x v="106"/>
    <x v="2"/>
    <s v="General Cable"/>
    <n v="8.7384563466009297E-4"/>
    <n v="-8.0407540904913602E-2"/>
    <n v="41.855778372454701"/>
    <n v="6.0539068816845003E-2"/>
  </r>
  <r>
    <s v="CBS Corporation"/>
    <x v="101"/>
    <x v="2"/>
    <s v="Sports"/>
    <n v="8.6714277418611105E-4"/>
    <n v="4.5474130222834599E-2"/>
    <n v="82.637892755026797"/>
    <n v="0.24536602707005001"/>
  </r>
  <r>
    <m/>
    <x v="111"/>
    <x v="6"/>
    <s v="Sports"/>
    <n v="8.6107973073798699E-4"/>
    <n v="4.12341366606662E-2"/>
    <n v="37.117040734300197"/>
    <n v="6.3199448978703499E-2"/>
  </r>
  <r>
    <s v="NBCUniversal"/>
    <x v="107"/>
    <x v="8"/>
    <s v="Spanish"/>
    <n v="8.6081668935782097E-4"/>
    <n v="0.124493455406139"/>
    <n v="89.887525309072004"/>
    <n v="-3.6186280136175503E-2"/>
  </r>
  <r>
    <m/>
    <x v="109"/>
    <x v="8"/>
    <s v="News"/>
    <n v="8.4144915275228703E-4"/>
    <n v="-0.19824796206322601"/>
    <n v="45.65"/>
    <n v="-0.33966535241482099"/>
  </r>
  <r>
    <s v="RFD Communications Inc."/>
    <x v="106"/>
    <x v="3"/>
    <s v="General Cable"/>
    <n v="8.2024091867833595E-4"/>
    <n v="-0.171128359337573"/>
    <n v="46.487105243008202"/>
    <n v="6.2468933294585098E-3"/>
  </r>
  <r>
    <s v="Univision Communications"/>
    <x v="104"/>
    <x v="6"/>
    <s v="General Cable"/>
    <n v="8.11856993685012E-4"/>
    <n v="0.28690389386446902"/>
    <n v="45.607051157579498"/>
    <n v="-3.7962998524712598E-2"/>
  </r>
  <r>
    <s v="Sinclair"/>
    <x v="112"/>
    <x v="8"/>
    <s v="Sports"/>
    <n v="7.8461864967522697E-4"/>
    <n v="-0.11215223489461"/>
    <n v="34.708542642579197"/>
    <n v="-0.65897365124607998"/>
  </r>
  <r>
    <m/>
    <x v="111"/>
    <x v="5"/>
    <s v="Sports"/>
    <n v="7.7799182888613596E-4"/>
    <n v="-0.12781825084939599"/>
    <n v="45.958799654673797"/>
    <n v="-3.3485041307198802E-3"/>
  </r>
  <r>
    <s v="Sinclair"/>
    <x v="112"/>
    <x v="4"/>
    <s v="Sports"/>
    <n v="7.7302790011989499E-4"/>
    <n v="-0.16342840902575501"/>
    <n v="32.790210457779303"/>
    <n v="-0.56980263280703702"/>
  </r>
  <r>
    <s v="Fox Entertainment Group"/>
    <x v="108"/>
    <x v="4"/>
    <s v="Sports"/>
    <n v="7.7159565310278195E-4"/>
    <n v="-1.12957316902349E-2"/>
    <n v="47.066394528924199"/>
    <n v="0.415206503217317"/>
  </r>
  <r>
    <m/>
    <x v="115"/>
    <x v="1"/>
    <s v="Sports"/>
    <n v="7.4607947514749098E-4"/>
    <n v="1.9495428415283102E-2"/>
    <n v="35.591655095801698"/>
    <n v="-4.54750451994093E-2"/>
  </r>
  <r>
    <s v="Fox Entertainment Group"/>
    <x v="108"/>
    <x v="8"/>
    <s v="Sports"/>
    <n v="7.35396932028835E-4"/>
    <n v="-0.101454056627078"/>
    <n v="44.5704755892992"/>
    <n v="0.23213399780049601"/>
  </r>
  <r>
    <s v="Discovery Communications"/>
    <x v="113"/>
    <x v="4"/>
    <s v="General Cable"/>
    <n v="7.3432523169184895E-4"/>
    <n v="0.20559572201906701"/>
    <n v="97.55"/>
    <n v="0.72733462684417305"/>
  </r>
  <r>
    <m/>
    <x v="115"/>
    <x v="3"/>
    <s v="Sports"/>
    <n v="7.3394194977178899E-4"/>
    <n v="2.3869495378585199E-2"/>
    <n v="47.895917023657702"/>
    <n v="-0.180864328580182"/>
  </r>
  <r>
    <s v="Discovery Communications"/>
    <x v="113"/>
    <x v="5"/>
    <s v="General Cable"/>
    <n v="7.3161244009768201E-4"/>
    <n v="2.3270004645530602E-2"/>
    <n v="88.7"/>
    <n v="0.73600176983978605"/>
  </r>
  <r>
    <s v="Viacom Media Networks"/>
    <x v="114"/>
    <x v="4"/>
    <s v="General Cable"/>
    <n v="7.2932655749116204E-4"/>
    <n v="-1.72999202537381E-2"/>
    <n v="69.019724898280799"/>
    <n v="0.242224920057593"/>
  </r>
  <r>
    <s v="The Walt Disney Company"/>
    <x v="99"/>
    <x v="1"/>
    <s v="Spanish"/>
    <n v="7.1722785874310697E-4"/>
    <n v="8.9017039835165304E-2"/>
    <n v="62.282946834795197"/>
    <n v="-8.2483662010204295E-2"/>
  </r>
  <r>
    <s v="Fox Entertainment Group"/>
    <x v="66"/>
    <x v="2"/>
    <s v="General Cable"/>
    <n v="6.9521102863492196E-4"/>
    <n v="0.25066610215696"/>
    <n v="36.782074107257301"/>
    <n v="0.303286085687483"/>
  </r>
  <r>
    <m/>
    <x v="109"/>
    <x v="5"/>
    <s v="News"/>
    <n v="6.8629362954582404E-4"/>
    <n v="9.7302024584845201E-2"/>
    <n v="29.531977889374801"/>
    <n v="1.54527309243258E-2"/>
  </r>
  <r>
    <s v="Fox Entertainment Group"/>
    <x v="108"/>
    <x v="7"/>
    <s v="Sports"/>
    <n v="6.7615440322950804E-4"/>
    <n v="-6.7504370352415799E-2"/>
    <n v="37.942452231823999"/>
    <n v="-7.3014033784868898E-2"/>
  </r>
  <r>
    <s v="CBS Corporation"/>
    <x v="101"/>
    <x v="1"/>
    <s v="Sports"/>
    <n v="6.7256850941666501E-4"/>
    <n v="-0.14327394495713699"/>
    <n v="50.432527845430798"/>
    <n v="0.85493584545879897"/>
  </r>
  <r>
    <s v="RFD Communications Inc."/>
    <x v="106"/>
    <x v="4"/>
    <s v="General Cable"/>
    <n v="6.7071227912014503E-4"/>
    <n v="-0.17494179914736399"/>
    <n v="46.976122898056701"/>
    <n v="-0.23570824504754101"/>
  </r>
  <r>
    <s v="Discovery Communications"/>
    <x v="113"/>
    <x v="8"/>
    <s v="General Cable"/>
    <n v="6.6521221050997803E-4"/>
    <n v="0.19139160941546801"/>
    <n v="82.077048778308693"/>
    <n v="-0.14827048677397001"/>
  </r>
  <r>
    <s v="Viacom Media Networks"/>
    <x v="114"/>
    <x v="6"/>
    <s v="General Cable"/>
    <n v="6.57771843455246E-4"/>
    <n v="-2.3661505349887101E-2"/>
    <n v="46.488885315653498"/>
    <n v="5.8638023016886802E-2"/>
  </r>
  <r>
    <s v="Fox Entertainment Group"/>
    <x v="66"/>
    <x v="8"/>
    <s v="General Cable"/>
    <n v="6.5349941587321205E-4"/>
    <n v="-4.3327993517297402E-2"/>
    <n v="37.648959453351303"/>
    <n v="0.169926336263579"/>
  </r>
  <r>
    <s v="Viacom Media Networks"/>
    <x v="114"/>
    <x v="8"/>
    <s v="General Cable"/>
    <n v="6.4930884866879596E-4"/>
    <n v="4.1063732061739501E-2"/>
    <n v="109.601557145513"/>
    <n v="0.83020433234938695"/>
  </r>
  <r>
    <m/>
    <x v="109"/>
    <x v="4"/>
    <s v="News"/>
    <n v="6.4677861155979996E-4"/>
    <n v="-0.12121013329130501"/>
    <n v="37.706618668253498"/>
    <n v="0.693883680555064"/>
  </r>
  <r>
    <s v="Viacom Media Networks"/>
    <x v="114"/>
    <x v="5"/>
    <s v="General Cable"/>
    <n v="6.3694621563343905E-4"/>
    <n v="9.7530378933543896E-2"/>
    <n v="59.641495041978303"/>
    <n v="-8.2246914700679394E-2"/>
  </r>
  <r>
    <s v="Viacom Media Networks"/>
    <x v="114"/>
    <x v="7"/>
    <s v="General Cable"/>
    <n v="6.2104309313022103E-4"/>
    <n v="-4.6583214627803203E-2"/>
    <n v="69.0702866461817"/>
    <n v="-0.118204618598335"/>
  </r>
  <r>
    <s v="Sinclair"/>
    <x v="112"/>
    <x v="2"/>
    <s v="Sports"/>
    <n v="5.9322813867448997E-4"/>
    <n v="-0.31105356644021398"/>
    <n v="73.418053878655698"/>
    <n v="7.4773745805150104E-3"/>
  </r>
  <r>
    <s v="NBCUniversal"/>
    <x v="105"/>
    <x v="5"/>
    <s v="Sports"/>
    <n v="5.9120279798171302E-4"/>
    <n v="-0.12343938413099199"/>
    <n v="35.280576820003198"/>
    <n v="-0.32994129685203299"/>
  </r>
  <r>
    <s v="Viacom Media Networks"/>
    <x v="110"/>
    <x v="2"/>
    <s v="General Cable"/>
    <n v="5.8424425229302202E-4"/>
    <n v="-1.7917449928905801E-2"/>
    <n v="69.363147031301295"/>
    <n v="0.10344907487992699"/>
  </r>
  <r>
    <m/>
    <x v="109"/>
    <x v="7"/>
    <s v="News"/>
    <n v="5.7904033310416704E-4"/>
    <n v="-0.118641642833598"/>
    <n v="40.245305610328003"/>
    <n v="0.18893074181175801"/>
  </r>
  <r>
    <s v="Discovery Communications"/>
    <x v="113"/>
    <x v="7"/>
    <s v="General Cable"/>
    <n v="5.7352109284178397E-4"/>
    <n v="3.8850598543036699E-2"/>
    <n v="58.054227363666797"/>
    <n v="-0.25738842395676798"/>
  </r>
  <r>
    <m/>
    <x v="111"/>
    <x v="8"/>
    <s v="Sports"/>
    <n v="5.6506794301238296E-4"/>
    <n v="-7.4964550604361399E-2"/>
    <n v="51.516170417184199"/>
    <n v="0.19291023318219699"/>
  </r>
  <r>
    <m/>
    <x v="115"/>
    <x v="7"/>
    <s v="Sports"/>
    <n v="5.5680151956504604E-4"/>
    <n v="-1.47544217426946E-2"/>
    <n v="38.7478991655545"/>
    <n v="-0.14027959959598199"/>
  </r>
  <r>
    <m/>
    <x v="116"/>
    <x v="0"/>
    <s v="General Cable"/>
    <n v="5.4761174568167096E-4"/>
    <n v="-0.18874596505577801"/>
    <n v="40.547342786391297"/>
    <n v="0.192082444646723"/>
  </r>
  <r>
    <s v="Univision Communications"/>
    <x v="104"/>
    <x v="2"/>
    <s v="General Cable"/>
    <n v="5.4274741794332199E-4"/>
    <n v="0.140899183881322"/>
    <n v="50.085587973411201"/>
    <n v="-7.6497463169227703E-2"/>
  </r>
  <r>
    <m/>
    <x v="115"/>
    <x v="5"/>
    <s v="Sports"/>
    <n v="5.4273676875581697E-4"/>
    <n v="-5.2995651904724897E-2"/>
    <n v="55.525964228225703"/>
    <n v="0.25183070969600302"/>
  </r>
  <r>
    <s v="NBCUniversal"/>
    <x v="105"/>
    <x v="1"/>
    <s v="Sports"/>
    <n v="5.2437768317170402E-4"/>
    <n v="-0.104938855790629"/>
    <n v="35.458236094666198"/>
    <n v="-4.2728620350123099E-2"/>
  </r>
  <r>
    <s v="NBCUniversal"/>
    <x v="107"/>
    <x v="2"/>
    <s v="Spanish"/>
    <n v="5.0152605148971697E-4"/>
    <n v="0.113529811418211"/>
    <n v="61.0549186698033"/>
    <n v="-2.2730393440522901E-2"/>
  </r>
  <r>
    <s v="Warner Media"/>
    <x v="36"/>
    <x v="6"/>
    <s v="Network (National)"/>
    <n v="4.9990332024963898E-4"/>
    <n v="1.28977463947902E-2"/>
    <n v="57.218952725668203"/>
    <n v="0.36720887564847698"/>
  </r>
  <r>
    <s v="RFD Communications Inc."/>
    <x v="106"/>
    <x v="6"/>
    <s v="General Cable"/>
    <n v="4.9270714704821605E-4"/>
    <n v="-0.32763393087557902"/>
    <n v="44.915776989839799"/>
    <n v="0.362609430495343"/>
  </r>
  <r>
    <s v="Discovery Communications"/>
    <x v="113"/>
    <x v="2"/>
    <s v="General Cable"/>
    <n v="4.9197847805233297E-4"/>
    <n v="0.24700160532152399"/>
    <n v="45.424999999999997"/>
    <n v="6.8595993750063894E-2"/>
  </r>
  <r>
    <s v="NBCUniversal"/>
    <x v="105"/>
    <x v="2"/>
    <s v="Sports"/>
    <n v="4.8336381655649299E-4"/>
    <n v="3.9357681042560502E-2"/>
    <n v="58.675653755774803"/>
    <n v="0.27185632587597602"/>
  </r>
  <r>
    <s v="NBCUniversal"/>
    <x v="105"/>
    <x v="7"/>
    <s v="Sports"/>
    <n v="4.8000380422227998E-4"/>
    <n v="7.0875661944905504E-4"/>
    <n v="39.677951011100802"/>
    <n v="-7.6365030046057603E-2"/>
  </r>
  <r>
    <m/>
    <x v="115"/>
    <x v="4"/>
    <s v="Sports"/>
    <n v="4.6237939080561499E-4"/>
    <n v="0.13073765245215899"/>
    <n v="65.181243333045202"/>
    <n v="0.337579063271989"/>
  </r>
  <r>
    <s v="Viacom Media Networks"/>
    <x v="114"/>
    <x v="2"/>
    <s v="General Cable"/>
    <n v="4.5628385955317E-4"/>
    <n v="-5.5511753081391203E-2"/>
    <n v="54.962270339678199"/>
    <n v="-0.361013576675215"/>
  </r>
  <r>
    <s v="The Walt Disney Company"/>
    <x v="99"/>
    <x v="8"/>
    <s v="Spanish"/>
    <n v="4.5237058125504302E-4"/>
    <n v="0.12820855403980899"/>
    <n v="40.428772347341997"/>
    <n v="-7.1669980543237505E-2"/>
  </r>
  <r>
    <m/>
    <x v="115"/>
    <x v="6"/>
    <s v="Sports"/>
    <n v="4.3712356707611001E-4"/>
    <n v="-0.102582376228064"/>
    <n v="37.925230080003999"/>
    <n v="0.21112080806099801"/>
  </r>
  <r>
    <s v="NBCUniversal"/>
    <x v="105"/>
    <x v="4"/>
    <s v="Sports"/>
    <n v="4.1795617037225399E-4"/>
    <n v="-0.29462422214498402"/>
    <n v="42.9249666982208"/>
    <n v="-0.129966282450691"/>
  </r>
  <r>
    <m/>
    <x v="116"/>
    <x v="6"/>
    <s v="General Cable"/>
    <n v="3.9014183699328001E-4"/>
    <n v="5.9009693768025999E-2"/>
    <n v="40.131157439960198"/>
    <n v="0.45292001331790599"/>
  </r>
  <r>
    <m/>
    <x v="116"/>
    <x v="3"/>
    <s v="General Cable"/>
    <n v="3.8766580351165899E-4"/>
    <n v="3.46708997361153E-3"/>
    <n v="47.594388411021797"/>
    <n v="5.8829553081686997E-2"/>
  </r>
  <r>
    <s v="Pacific-12 Conference"/>
    <x v="117"/>
    <x v="0"/>
    <s v="Sports"/>
    <n v="3.80610300740671E-4"/>
    <n v="1.00049786143889E-2"/>
    <n v="31.840524186611301"/>
    <n v="-0.146148298301227"/>
  </r>
  <r>
    <m/>
    <x v="116"/>
    <x v="1"/>
    <s v="General Cable"/>
    <n v="3.6386960888521998E-4"/>
    <n v="-0.33822198589492802"/>
    <n v="33.030449265421197"/>
    <n v="-7.7639304757863001E-2"/>
  </r>
  <r>
    <m/>
    <x v="115"/>
    <x v="8"/>
    <s v="Sports"/>
    <n v="3.4056500398914699E-4"/>
    <n v="4.4923610108123402E-2"/>
    <n v="103.528727446624"/>
    <n v="8.5390774011541104E-2"/>
  </r>
  <r>
    <m/>
    <x v="115"/>
    <x v="2"/>
    <s v="Sports"/>
    <n v="3.1061872573986298E-4"/>
    <n v="-0.164744711472149"/>
    <n v="39.947484172262499"/>
    <n v="-0.40582509958394802"/>
  </r>
  <r>
    <s v="Pacific-12 Conference"/>
    <x v="117"/>
    <x v="5"/>
    <s v="Sports"/>
    <n v="2.14991207706446E-4"/>
    <n v="-0.213847820084203"/>
    <n v="60.506161944589998"/>
    <n v="0.78388609754966498"/>
  </r>
  <r>
    <m/>
    <x v="116"/>
    <x v="4"/>
    <s v="General Cable"/>
    <n v="2.0850124666116899E-4"/>
    <n v="-0.17704867802313801"/>
    <n v="47.457138709680301"/>
    <n v="0.32339353475147797"/>
  </r>
  <r>
    <s v="Pacific-12 Conference"/>
    <x v="117"/>
    <x v="3"/>
    <s v="Sports"/>
    <n v="1.9682797289667799E-4"/>
    <n v="-0.185446186277513"/>
    <n v="56.625880921644502"/>
    <n v="0.37150180857752302"/>
  </r>
  <r>
    <s v="Pacific-12 Conference"/>
    <x v="117"/>
    <x v="1"/>
    <s v="Sports"/>
    <n v="1.9270410932394801E-4"/>
    <n v="-0.236463072864808"/>
    <n v="50"/>
    <n v="-0.20679602855444401"/>
  </r>
  <r>
    <s v="Pacific-12 Conference"/>
    <x v="117"/>
    <x v="6"/>
    <s v="Sports"/>
    <n v="1.8933487019318399E-4"/>
    <n v="-9.4501293633576705E-2"/>
    <n v="41.035360557322299"/>
    <n v="0.26682311099210498"/>
  </r>
  <r>
    <s v="Pacific-12 Conference"/>
    <x v="117"/>
    <x v="4"/>
    <s v="Sports"/>
    <n v="1.67970551329541E-4"/>
    <n v="-0.15830335909777199"/>
    <n v="45.612848341087798"/>
    <n v="0.56367656815330003"/>
  </r>
  <r>
    <s v="The Walt Disney Company"/>
    <x v="99"/>
    <x v="2"/>
    <s v="Spanish"/>
    <n v="1.4841634604048501E-4"/>
    <n v="6.3653020408673197E-2"/>
    <n v="60.65"/>
    <n v="1.4267588438443499"/>
  </r>
  <r>
    <s v="Pacific-12 Conference"/>
    <x v="117"/>
    <x v="7"/>
    <s v="Sports"/>
    <n v="1.37111717181598E-4"/>
    <n v="0.19749934422561799"/>
    <n v="33.9"/>
    <n v="-0.14864696679546699"/>
  </r>
  <r>
    <s v="Pacific-12 Conference"/>
    <x v="117"/>
    <x v="8"/>
    <s v="Sports"/>
    <n v="1.3618905550607599E-4"/>
    <n v="-0.14389713708284901"/>
    <n v="17.006296543272999"/>
    <n v="0.121051229052479"/>
  </r>
  <r>
    <s v="Pacific-12 Conference"/>
    <x v="117"/>
    <x v="2"/>
    <s v="Sports"/>
    <n v="1.1033910039841501E-4"/>
    <n v="2.1417037700729698E-3"/>
    <n v="25.6792301364815"/>
    <n v="0.19341989578931801"/>
  </r>
  <r>
    <m/>
    <x v="116"/>
    <x v="8"/>
    <s v="General Cable"/>
    <n v="5.7636153145644598E-5"/>
    <n v="-4.0698702583997798E-2"/>
    <n v="22.9626764376195"/>
    <n v="-0.35456182281263898"/>
  </r>
  <r>
    <m/>
    <x v="116"/>
    <x v="5"/>
    <s v="General Cable"/>
    <n v="4.27765202758771E-5"/>
    <n v="-3.2434091903287998E-2"/>
    <n v="48.211377267100701"/>
    <n v="4.3082019626946604"/>
  </r>
  <r>
    <m/>
    <x v="116"/>
    <x v="7"/>
    <s v="General Cable"/>
    <n v="3.1707805003528897E-5"/>
    <n v="0.107995127286052"/>
    <n v="75.654130220409797"/>
    <n v="2.9097741715974101"/>
  </r>
  <r>
    <m/>
    <x v="116"/>
    <x v="2"/>
    <s v="General Cable"/>
    <n v="3.0788578354370299E-5"/>
    <n v="1.6847557443371799"/>
    <n v="38.000129852817203"/>
    <n v="-7.1746555109175394E-2"/>
  </r>
  <r>
    <m/>
    <x v="118"/>
    <x v="9"/>
    <m/>
    <m/>
    <m/>
    <m/>
    <m/>
  </r>
  <r>
    <m/>
    <x v="118"/>
    <x v="9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C2571C-13C3-4E38-B8E8-AE2453C26AE1}" name="PivotTable7" cacheId="14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3:B122" firstHeaderRow="1" firstDataRow="1" firstDataCol="1" rowPageCount="1" colPageCount="1"/>
  <pivotFields count="8">
    <pivotField showAll="0"/>
    <pivotField axis="axisRow" showAll="0" sortType="ascending">
      <items count="120">
        <item x="9"/>
        <item x="0"/>
        <item x="42"/>
        <item x="17"/>
        <item x="84"/>
        <item x="35"/>
        <item x="44"/>
        <item x="30"/>
        <item x="110"/>
        <item x="108"/>
        <item x="109"/>
        <item x="10"/>
        <item x="67"/>
        <item x="3"/>
        <item x="101"/>
        <item x="53"/>
        <item x="52"/>
        <item x="21"/>
        <item x="27"/>
        <item x="68"/>
        <item x="36"/>
        <item x="73"/>
        <item x="11"/>
        <item x="94"/>
        <item x="113"/>
        <item x="49"/>
        <item x="40"/>
        <item x="90"/>
        <item x="50"/>
        <item x="29"/>
        <item x="16"/>
        <item x="99"/>
        <item x="24"/>
        <item x="86"/>
        <item x="102"/>
        <item x="8"/>
        <item x="2"/>
        <item x="78"/>
        <item x="13"/>
        <item x="37"/>
        <item x="18"/>
        <item x="12"/>
        <item x="63"/>
        <item x="66"/>
        <item x="51"/>
        <item x="71"/>
        <item x="91"/>
        <item x="64"/>
        <item x="80"/>
        <item x="81"/>
        <item x="32"/>
        <item x="65"/>
        <item x="34"/>
        <item x="6"/>
        <item x="15"/>
        <item x="41"/>
        <item x="103"/>
        <item x="33"/>
        <item x="38"/>
        <item x="26"/>
        <item x="60"/>
        <item x="114"/>
        <item x="92"/>
        <item x="59"/>
        <item x="39"/>
        <item x="19"/>
        <item x="89"/>
        <item x="116"/>
        <item x="31"/>
        <item x="69"/>
        <item x="97"/>
        <item x="1"/>
        <item x="85"/>
        <item x="107"/>
        <item x="76"/>
        <item x="115"/>
        <item x="28"/>
        <item x="57"/>
        <item x="93"/>
        <item x="48"/>
        <item x="105"/>
        <item x="56"/>
        <item x="96"/>
        <item x="88"/>
        <item x="54"/>
        <item x="117"/>
        <item x="22"/>
        <item x="46"/>
        <item x="72"/>
        <item x="82"/>
        <item x="106"/>
        <item x="58"/>
        <item x="83"/>
        <item x="61"/>
        <item x="20"/>
        <item x="5"/>
        <item x="74"/>
        <item x="112"/>
        <item x="111"/>
        <item x="7"/>
        <item x="4"/>
        <item x="47"/>
        <item x="14"/>
        <item x="104"/>
        <item x="45"/>
        <item x="75"/>
        <item x="77"/>
        <item x="95"/>
        <item x="55"/>
        <item x="87"/>
        <item x="23"/>
        <item x="25"/>
        <item x="70"/>
        <item x="43"/>
        <item x="79"/>
        <item x="62"/>
        <item x="118"/>
        <item x="100"/>
        <item x="98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axis="axisPage" showAll="0">
      <items count="11">
        <item x="3"/>
        <item x="1"/>
        <item x="2"/>
        <item x="4"/>
        <item x="6"/>
        <item x="8"/>
        <item x="0"/>
        <item x="5"/>
        <item x="7"/>
        <item x="9"/>
        <item t="default"/>
      </items>
    </pivotField>
    <pivotField showAll="0"/>
    <pivotField showAll="0"/>
    <pivotField dataField="1" showAll="0"/>
    <pivotField showAll="0"/>
    <pivotField showAll="0"/>
  </pivotFields>
  <rowFields count="1">
    <field x="1"/>
  </rowFields>
  <rowItems count="119">
    <i>
      <x v="90"/>
    </i>
    <i>
      <x v="67"/>
    </i>
    <i>
      <x v="51"/>
    </i>
    <i>
      <x v="37"/>
    </i>
    <i>
      <x v="87"/>
    </i>
    <i>
      <x v="64"/>
    </i>
    <i>
      <x v="97"/>
    </i>
    <i>
      <x v="75"/>
    </i>
    <i>
      <x v="93"/>
    </i>
    <i>
      <x v="38"/>
    </i>
    <i>
      <x v="56"/>
    </i>
    <i>
      <x v="92"/>
    </i>
    <i>
      <x v="91"/>
    </i>
    <i>
      <x v="13"/>
    </i>
    <i>
      <x v="82"/>
    </i>
    <i>
      <x v="50"/>
    </i>
    <i>
      <x v="69"/>
    </i>
    <i>
      <x v="62"/>
    </i>
    <i>
      <x v="14"/>
    </i>
    <i>
      <x v="17"/>
    </i>
    <i>
      <x v="71"/>
    </i>
    <i>
      <x v="49"/>
    </i>
    <i>
      <x v="72"/>
    </i>
    <i>
      <x v="4"/>
    </i>
    <i>
      <x v="28"/>
    </i>
    <i>
      <x v="61"/>
    </i>
    <i>
      <x v="10"/>
    </i>
    <i>
      <x v="34"/>
    </i>
    <i>
      <x v="54"/>
    </i>
    <i>
      <x v="53"/>
    </i>
    <i>
      <x v="89"/>
    </i>
    <i>
      <x v="39"/>
    </i>
    <i>
      <x v="57"/>
    </i>
    <i>
      <x v="68"/>
    </i>
    <i>
      <x v="43"/>
    </i>
    <i>
      <x v="63"/>
    </i>
    <i>
      <x v="45"/>
    </i>
    <i>
      <x v="20"/>
    </i>
    <i>
      <x v="114"/>
    </i>
    <i>
      <x v="1"/>
    </i>
    <i>
      <x v="47"/>
    </i>
    <i>
      <x v="21"/>
    </i>
    <i>
      <x v="104"/>
    </i>
    <i>
      <x v="58"/>
    </i>
    <i>
      <x v="109"/>
    </i>
    <i>
      <x v="115"/>
    </i>
    <i>
      <x v="3"/>
    </i>
    <i>
      <x v="81"/>
    </i>
    <i>
      <x v="5"/>
    </i>
    <i>
      <x v="19"/>
    </i>
    <i>
      <x v="101"/>
    </i>
    <i>
      <x v="22"/>
    </i>
    <i>
      <x v="98"/>
    </i>
    <i>
      <x v="84"/>
    </i>
    <i>
      <x v="52"/>
    </i>
    <i>
      <x v="36"/>
    </i>
    <i>
      <x v="48"/>
    </i>
    <i>
      <x v="88"/>
    </i>
    <i>
      <x v="6"/>
    </i>
    <i>
      <x v="23"/>
    </i>
    <i>
      <x v="35"/>
    </i>
    <i>
      <x v="9"/>
    </i>
    <i>
      <x v="113"/>
    </i>
    <i>
      <x v="100"/>
    </i>
    <i>
      <x v="55"/>
    </i>
    <i>
      <x v="86"/>
    </i>
    <i>
      <x v="83"/>
    </i>
    <i>
      <x v="16"/>
    </i>
    <i>
      <x v="15"/>
    </i>
    <i>
      <x v="8"/>
    </i>
    <i>
      <x v="102"/>
    </i>
    <i>
      <x v="99"/>
    </i>
    <i>
      <x v="85"/>
    </i>
    <i>
      <x v="95"/>
    </i>
    <i>
      <x v="29"/>
    </i>
    <i>
      <x v="110"/>
    </i>
    <i>
      <x v="80"/>
    </i>
    <i>
      <x/>
    </i>
    <i>
      <x v="59"/>
    </i>
    <i>
      <x v="74"/>
    </i>
    <i>
      <x v="112"/>
    </i>
    <i>
      <x v="11"/>
    </i>
    <i>
      <x v="118"/>
    </i>
    <i>
      <x v="105"/>
    </i>
    <i>
      <x v="33"/>
    </i>
    <i>
      <x v="41"/>
    </i>
    <i>
      <x v="60"/>
    </i>
    <i>
      <x v="42"/>
    </i>
    <i>
      <x v="94"/>
    </i>
    <i>
      <x v="32"/>
    </i>
    <i>
      <x v="30"/>
    </i>
    <i>
      <x v="70"/>
    </i>
    <i>
      <x v="27"/>
    </i>
    <i>
      <x v="44"/>
    </i>
    <i>
      <x v="18"/>
    </i>
    <i>
      <x v="24"/>
    </i>
    <i>
      <x v="40"/>
    </i>
    <i>
      <x v="7"/>
    </i>
    <i>
      <x v="25"/>
    </i>
    <i>
      <x v="31"/>
    </i>
    <i>
      <x v="79"/>
    </i>
    <i>
      <x v="76"/>
    </i>
    <i>
      <x v="111"/>
    </i>
    <i>
      <x v="65"/>
    </i>
    <i>
      <x v="66"/>
    </i>
    <i>
      <x v="2"/>
    </i>
    <i>
      <x v="107"/>
    </i>
    <i>
      <x v="12"/>
    </i>
    <i>
      <x v="117"/>
    </i>
    <i>
      <x v="73"/>
    </i>
    <i>
      <x v="78"/>
    </i>
    <i>
      <x v="106"/>
    </i>
    <i>
      <x v="108"/>
    </i>
    <i>
      <x v="96"/>
    </i>
    <i>
      <x v="46"/>
    </i>
    <i>
      <x v="26"/>
    </i>
    <i>
      <x v="103"/>
    </i>
    <i>
      <x v="77"/>
    </i>
    <i t="grand">
      <x/>
    </i>
  </rowItems>
  <colItems count="1">
    <i/>
  </colItems>
  <pageFields count="1">
    <pageField fld="2" item="6" hier="-1"/>
  </pageFields>
  <dataFields count="1">
    <dataField name="Sum of Week of 5/18-5/24_x000a_Incremental Segment Reach" fld="5" baseField="0" baseItem="0"/>
  </dataFields>
  <formats count="1">
    <format dxfId="18">
      <pivotArea collapsedLevelsAreSubtotals="1" fieldPosition="0">
        <references count="1">
          <reference field="1" count="116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</reference>
        </references>
      </pivotArea>
    </format>
  </formats>
  <chartFormats count="1">
    <chartFormat chart="0" format="106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BE92E890-20A5-4452-BC86-E7A219BF0BE9}" name="Table13" displayName="Table13" ref="A1:H1047" totalsRowShown="0" headerRowDxfId="17" dataDxfId="16" headerRowBorderDxfId="14" tableBorderDxfId="15" headerRowCellStyle="Percent" dataCellStyle="Percent">
  <sortState xmlns:xlrd2="http://schemas.microsoft.com/office/spreadsheetml/2017/richdata2" ref="A2:H1047">
    <sortCondition descending="1" ref="E5"/>
  </sortState>
  <tableColumns count="8">
    <tableColumn id="1" xr3:uid="{A2ED0416-1F02-47FC-A7E8-514E370A79BB}" name="Network Family" dataDxfId="13"/>
    <tableColumn id="2" xr3:uid="{68321F02-8941-404B-B959-3B3D9A3E9E38}" name="Network" dataDxfId="12"/>
    <tableColumn id="3" xr3:uid="{BCAFF491-3EBE-461B-82D1-3691AC2EC9F0}" name="Daypart" dataDxfId="11"/>
    <tableColumn id="4" xr3:uid="{ADA5E7EE-FA88-452E-A851-E65ADD433FAA}" name="Category" dataDxfId="10"/>
    <tableColumn id="5" xr3:uid="{560A54AE-CD91-4FEF-8900-DAF341F1DA0F}" name="Week of 5/18-5/24_x000a_Segment Reach" dataDxfId="9" dataCellStyle="Percent"/>
    <tableColumn id="6" xr3:uid="{CB881A39-8714-4F77-B104-68C14CE69CAF}" name="Week of 5/18-5/24_x000a_Incremental Segment Reach" dataDxfId="8" dataCellStyle="Percent"/>
    <tableColumn id="7" xr3:uid="{1D4C5E8E-277B-42A4-8DE1-085CDF5C75BE}" name="Week of 5/18-5/24_x000a_Avg Time Viewed (minutes)" dataDxfId="7" dataCellStyle="Comma"/>
    <tableColumn id="8" xr3:uid="{BC760C37-3909-4608-997F-7166D9D2C565}" name="WoW Change in Time Viewed" dataDxfId="6" dataCellStyle="Percent"/>
  </tableColumns>
  <tableStyleInfo name="TableStyleMedium2"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997F2D-DEFB-4162-8073-F63153A89A37}">
  <dimension ref="B7:C59"/>
  <sheetViews>
    <sheetView showGridLines="0" tabSelected="1" workbookViewId="0"/>
  </sheetViews>
  <sheetFormatPr defaultRowHeight="14.25" x14ac:dyDescent="0.45"/>
  <cols>
    <col min="1" max="1" width="2" customWidth="1"/>
    <col min="2" max="2" width="19.3984375" customWidth="1"/>
    <col min="3" max="3" width="152.86328125" customWidth="1"/>
  </cols>
  <sheetData>
    <row r="7" spans="2:3" ht="18" x14ac:dyDescent="0.55000000000000004">
      <c r="B7" s="3" t="s">
        <v>141</v>
      </c>
    </row>
    <row r="8" spans="2:3" x14ac:dyDescent="0.45">
      <c r="B8" s="4" t="s">
        <v>179</v>
      </c>
    </row>
    <row r="10" spans="2:3" ht="51.75" customHeight="1" x14ac:dyDescent="0.5">
      <c r="B10" s="25" t="s">
        <v>143</v>
      </c>
      <c r="C10" s="26"/>
    </row>
    <row r="12" spans="2:3" x14ac:dyDescent="0.45">
      <c r="B12" s="5" t="s">
        <v>116</v>
      </c>
    </row>
    <row r="13" spans="2:3" x14ac:dyDescent="0.45">
      <c r="B13" s="5"/>
    </row>
    <row r="14" spans="2:3" x14ac:dyDescent="0.45">
      <c r="B14" s="4" t="s">
        <v>0</v>
      </c>
      <c r="C14" t="s">
        <v>131</v>
      </c>
    </row>
    <row r="15" spans="2:3" x14ac:dyDescent="0.45">
      <c r="B15" s="6" t="s">
        <v>1</v>
      </c>
      <c r="C15" t="s">
        <v>117</v>
      </c>
    </row>
    <row r="16" spans="2:3" x14ac:dyDescent="0.45">
      <c r="B16" s="6" t="s">
        <v>2</v>
      </c>
      <c r="C16" t="s">
        <v>118</v>
      </c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4"/>
    </row>
    <row r="25" spans="2:2" x14ac:dyDescent="0.45">
      <c r="B25" s="4"/>
    </row>
    <row r="26" spans="2:2" x14ac:dyDescent="0.45">
      <c r="B26" s="4"/>
    </row>
    <row r="27" spans="2:2" x14ac:dyDescent="0.45">
      <c r="B27" s="4"/>
    </row>
    <row r="28" spans="2:2" x14ac:dyDescent="0.45">
      <c r="B28" s="4"/>
    </row>
    <row r="29" spans="2:2" x14ac:dyDescent="0.45">
      <c r="B29" s="4"/>
    </row>
    <row r="30" spans="2:2" x14ac:dyDescent="0.45">
      <c r="B30" s="4"/>
    </row>
    <row r="31" spans="2:2" x14ac:dyDescent="0.45">
      <c r="B31" s="4"/>
    </row>
    <row r="32" spans="2:2" x14ac:dyDescent="0.45">
      <c r="B32" s="4"/>
    </row>
    <row r="33" spans="2:3" x14ac:dyDescent="0.45">
      <c r="B33" s="4"/>
    </row>
    <row r="34" spans="2:3" x14ac:dyDescent="0.45">
      <c r="B34" s="4"/>
    </row>
    <row r="35" spans="2:3" x14ac:dyDescent="0.45">
      <c r="B35" s="4"/>
    </row>
    <row r="36" spans="2:3" ht="15" customHeight="1" x14ac:dyDescent="0.45">
      <c r="B36" s="4" t="s">
        <v>3</v>
      </c>
      <c r="C36" t="s">
        <v>132</v>
      </c>
    </row>
    <row r="37" spans="2:3" ht="15" customHeight="1" x14ac:dyDescent="0.45">
      <c r="B37" s="4"/>
      <c r="C37" t="s">
        <v>133</v>
      </c>
    </row>
    <row r="38" spans="2:3" ht="15" customHeight="1" x14ac:dyDescent="0.45">
      <c r="B38" s="4"/>
    </row>
    <row r="39" spans="2:3" s="9" customFormat="1" ht="30" customHeight="1" x14ac:dyDescent="0.45">
      <c r="B39" s="7" t="s">
        <v>119</v>
      </c>
      <c r="C39" s="8" t="s">
        <v>142</v>
      </c>
    </row>
    <row r="40" spans="2:3" s="9" customFormat="1" ht="6" customHeight="1" x14ac:dyDescent="0.45">
      <c r="B40" s="7"/>
      <c r="C40" s="8"/>
    </row>
    <row r="41" spans="2:3" ht="28.5" x14ac:dyDescent="0.45">
      <c r="B41" s="7" t="s">
        <v>175</v>
      </c>
      <c r="C41" s="9" t="s">
        <v>134</v>
      </c>
    </row>
    <row r="42" spans="2:3" ht="3.75" customHeight="1" x14ac:dyDescent="0.45">
      <c r="B42" s="7"/>
      <c r="C42" s="9"/>
    </row>
    <row r="43" spans="2:3" ht="29.65" customHeight="1" x14ac:dyDescent="0.45">
      <c r="B43" s="7" t="s">
        <v>120</v>
      </c>
      <c r="C43" s="8" t="s">
        <v>135</v>
      </c>
    </row>
    <row r="44" spans="2:3" ht="3.75" customHeight="1" x14ac:dyDescent="0.45">
      <c r="B44" s="7"/>
      <c r="C44" s="9"/>
    </row>
    <row r="45" spans="2:3" ht="28.5" x14ac:dyDescent="0.45">
      <c r="B45" s="7" t="s">
        <v>4</v>
      </c>
      <c r="C45" s="9" t="s">
        <v>121</v>
      </c>
    </row>
    <row r="46" spans="2:3" x14ac:dyDescent="0.45">
      <c r="B46" s="4"/>
    </row>
    <row r="47" spans="2:3" x14ac:dyDescent="0.45">
      <c r="B47" s="4"/>
    </row>
    <row r="48" spans="2:3" x14ac:dyDescent="0.45">
      <c r="B48" s="4"/>
    </row>
    <row r="49" spans="2:2" x14ac:dyDescent="0.45">
      <c r="B49" s="4"/>
    </row>
    <row r="50" spans="2:2" x14ac:dyDescent="0.45">
      <c r="B50" s="4"/>
    </row>
    <row r="51" spans="2:2" x14ac:dyDescent="0.45">
      <c r="B51" s="4"/>
    </row>
    <row r="52" spans="2:2" x14ac:dyDescent="0.45">
      <c r="B52" s="4"/>
    </row>
    <row r="53" spans="2:2" x14ac:dyDescent="0.45">
      <c r="B53" s="4"/>
    </row>
    <row r="54" spans="2:2" x14ac:dyDescent="0.45">
      <c r="B54" s="4"/>
    </row>
    <row r="55" spans="2:2" x14ac:dyDescent="0.45">
      <c r="B55" s="4"/>
    </row>
    <row r="56" spans="2:2" x14ac:dyDescent="0.45">
      <c r="B56" s="4"/>
    </row>
    <row r="57" spans="2:2" x14ac:dyDescent="0.45">
      <c r="B57" s="4"/>
    </row>
    <row r="58" spans="2:2" x14ac:dyDescent="0.45">
      <c r="B58" s="4"/>
    </row>
    <row r="59" spans="2:2" x14ac:dyDescent="0.45">
      <c r="B59" s="4"/>
    </row>
  </sheetData>
  <mergeCells count="1">
    <mergeCell ref="B10:C10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4E6ADC-B2DE-434A-853B-6D114CD7DFEC}">
  <dimension ref="A1:H1047"/>
  <sheetViews>
    <sheetView showGridLines="0" workbookViewId="0">
      <pane ySplit="1" topLeftCell="A2" activePane="bottomLeft" state="frozen"/>
      <selection pane="bottomLeft" activeCell="B42" sqref="B42"/>
    </sheetView>
  </sheetViews>
  <sheetFormatPr defaultRowHeight="14.25" x14ac:dyDescent="0.45"/>
  <cols>
    <col min="1" max="1" width="30.265625" customWidth="1"/>
    <col min="2" max="2" width="24" bestFit="1" customWidth="1"/>
    <col min="3" max="3" width="19.265625" bestFit="1" customWidth="1"/>
    <col min="4" max="4" width="16" customWidth="1"/>
    <col min="5" max="5" width="17.73046875" style="16" customWidth="1"/>
    <col min="6" max="6" width="18" style="16" customWidth="1"/>
    <col min="7" max="7" width="18.59765625" style="17" customWidth="1"/>
    <col min="8" max="8" width="16" style="16" customWidth="1"/>
  </cols>
  <sheetData>
    <row r="1" spans="1:8" ht="55.35" customHeight="1" x14ac:dyDescent="0.45">
      <c r="A1" s="1" t="s">
        <v>0</v>
      </c>
      <c r="B1" s="2" t="s">
        <v>1</v>
      </c>
      <c r="C1" s="2" t="s">
        <v>2</v>
      </c>
      <c r="D1" s="2" t="s">
        <v>3</v>
      </c>
      <c r="E1" s="15" t="s">
        <v>180</v>
      </c>
      <c r="F1" s="15" t="s">
        <v>181</v>
      </c>
      <c r="G1" s="14" t="s">
        <v>182</v>
      </c>
      <c r="H1" s="18" t="s">
        <v>4</v>
      </c>
    </row>
    <row r="2" spans="1:8" x14ac:dyDescent="0.45">
      <c r="A2" t="s">
        <v>161</v>
      </c>
      <c r="B2" t="s">
        <v>6</v>
      </c>
      <c r="C2" t="s">
        <v>128</v>
      </c>
      <c r="D2" t="s">
        <v>155</v>
      </c>
      <c r="E2" s="19">
        <v>0.23086908934074599</v>
      </c>
      <c r="F2" s="19">
        <v>-6.5652423187775796E-2</v>
      </c>
      <c r="G2" s="20">
        <v>87.303418939020801</v>
      </c>
      <c r="H2" s="19">
        <v>-0.12106441521332401</v>
      </c>
    </row>
    <row r="3" spans="1:8" x14ac:dyDescent="0.45">
      <c r="A3" t="s">
        <v>147</v>
      </c>
      <c r="B3" t="s">
        <v>75</v>
      </c>
      <c r="C3" t="s">
        <v>128</v>
      </c>
      <c r="D3" t="s">
        <v>155</v>
      </c>
      <c r="E3" s="19">
        <v>0.226514487619181</v>
      </c>
      <c r="F3" s="19">
        <v>-9.6077240111192799E-2</v>
      </c>
      <c r="G3" s="20">
        <v>104.220694421491</v>
      </c>
      <c r="H3" s="19">
        <v>8.6992457803175993E-2</v>
      </c>
    </row>
    <row r="4" spans="1:8" x14ac:dyDescent="0.45">
      <c r="A4" t="s">
        <v>159</v>
      </c>
      <c r="B4" t="s">
        <v>40</v>
      </c>
      <c r="C4" t="s">
        <v>128</v>
      </c>
      <c r="D4" t="s">
        <v>155</v>
      </c>
      <c r="E4" s="19">
        <v>0.203720102283586</v>
      </c>
      <c r="F4" s="19">
        <v>-2.6944895303907E-2</v>
      </c>
      <c r="G4" s="20">
        <v>79.808774547672698</v>
      </c>
      <c r="H4" s="19">
        <v>0.127990975844852</v>
      </c>
    </row>
    <row r="5" spans="1:8" x14ac:dyDescent="0.45">
      <c r="A5" t="s">
        <v>167</v>
      </c>
      <c r="B5" t="s">
        <v>18</v>
      </c>
      <c r="C5" t="s">
        <v>128</v>
      </c>
      <c r="D5" t="s">
        <v>155</v>
      </c>
      <c r="E5" s="19">
        <v>0.19353492531315999</v>
      </c>
      <c r="F5" s="19">
        <v>-0.122066203536812</v>
      </c>
      <c r="G5" s="20">
        <v>89.844267730885207</v>
      </c>
      <c r="H5" s="19">
        <v>-0.13528135003960401</v>
      </c>
    </row>
    <row r="6" spans="1:8" x14ac:dyDescent="0.45">
      <c r="A6" t="s">
        <v>161</v>
      </c>
      <c r="B6" t="s">
        <v>6</v>
      </c>
      <c r="C6" t="s">
        <v>123</v>
      </c>
      <c r="D6" t="s">
        <v>155</v>
      </c>
      <c r="E6" s="19">
        <v>0.16678015886161099</v>
      </c>
      <c r="F6" s="19">
        <v>-0.103469236993119</v>
      </c>
      <c r="G6" s="20">
        <v>63.269704548707999</v>
      </c>
      <c r="H6" s="19">
        <v>1.6955578013668898E-2</v>
      </c>
    </row>
    <row r="7" spans="1:8" x14ac:dyDescent="0.45">
      <c r="A7" t="s">
        <v>150</v>
      </c>
      <c r="B7" t="s">
        <v>100</v>
      </c>
      <c r="C7" t="s">
        <v>128</v>
      </c>
      <c r="D7" t="s">
        <v>145</v>
      </c>
      <c r="E7" s="19">
        <v>0.16072359139987999</v>
      </c>
      <c r="F7" s="19">
        <v>-1.2913570073116699E-2</v>
      </c>
      <c r="G7" s="20">
        <v>76.807403539236304</v>
      </c>
      <c r="H7" s="19">
        <v>9.0531493616832104E-2</v>
      </c>
    </row>
    <row r="8" spans="1:8" x14ac:dyDescent="0.45">
      <c r="A8" t="s">
        <v>150</v>
      </c>
      <c r="B8" t="s">
        <v>96</v>
      </c>
      <c r="C8" t="s">
        <v>128</v>
      </c>
      <c r="D8" t="s">
        <v>145</v>
      </c>
      <c r="E8" s="19">
        <v>0.152376268892956</v>
      </c>
      <c r="F8" s="19">
        <v>1.03346377699338E-2</v>
      </c>
      <c r="G8" s="20">
        <v>72.699602501957301</v>
      </c>
      <c r="H8" s="19">
        <v>2.7760467065639598E-2</v>
      </c>
    </row>
    <row r="9" spans="1:8" x14ac:dyDescent="0.45">
      <c r="A9" t="s">
        <v>147</v>
      </c>
      <c r="B9" t="s">
        <v>75</v>
      </c>
      <c r="C9" t="s">
        <v>123</v>
      </c>
      <c r="D9" t="s">
        <v>155</v>
      </c>
      <c r="E9" s="19">
        <v>0.14077534048003801</v>
      </c>
      <c r="F9" s="19">
        <v>-0.10150886254500301</v>
      </c>
      <c r="G9" s="20">
        <v>59.240257159510499</v>
      </c>
      <c r="H9" s="19">
        <v>-4.0675610512152099E-3</v>
      </c>
    </row>
    <row r="10" spans="1:8" x14ac:dyDescent="0.45">
      <c r="A10" t="s">
        <v>161</v>
      </c>
      <c r="B10" t="s">
        <v>6</v>
      </c>
      <c r="C10" t="s">
        <v>124</v>
      </c>
      <c r="D10" t="s">
        <v>155</v>
      </c>
      <c r="E10" s="19">
        <v>0.12527755147118799</v>
      </c>
      <c r="F10" s="19">
        <v>-7.6005219302608298E-2</v>
      </c>
      <c r="G10" s="20">
        <v>124.344330586775</v>
      </c>
      <c r="H10" s="19">
        <v>-1.9527853472046401E-3</v>
      </c>
    </row>
    <row r="11" spans="1:8" x14ac:dyDescent="0.45">
      <c r="A11" t="s">
        <v>167</v>
      </c>
      <c r="B11" t="s">
        <v>18</v>
      </c>
      <c r="C11" t="s">
        <v>123</v>
      </c>
      <c r="D11" t="s">
        <v>155</v>
      </c>
      <c r="E11" s="19">
        <v>0.12497534293566701</v>
      </c>
      <c r="F11" s="19">
        <v>-0.111700419743598</v>
      </c>
      <c r="G11" s="20">
        <v>57.077814855032202</v>
      </c>
      <c r="H11" s="19">
        <v>-1.5730403635215901E-2</v>
      </c>
    </row>
    <row r="12" spans="1:8" x14ac:dyDescent="0.45">
      <c r="A12" t="s">
        <v>167</v>
      </c>
      <c r="B12" t="s">
        <v>18</v>
      </c>
      <c r="C12" t="s">
        <v>122</v>
      </c>
      <c r="D12" t="s">
        <v>155</v>
      </c>
      <c r="E12" s="19">
        <v>0.12402109639389999</v>
      </c>
      <c r="F12" s="19">
        <v>-9.1533130283103906E-2</v>
      </c>
      <c r="G12" s="20">
        <v>114.869775766277</v>
      </c>
      <c r="H12" s="19">
        <v>3.09901806644222E-2</v>
      </c>
    </row>
    <row r="13" spans="1:8" x14ac:dyDescent="0.45">
      <c r="A13" t="s">
        <v>148</v>
      </c>
      <c r="B13" t="s">
        <v>57</v>
      </c>
      <c r="C13" t="s">
        <v>128</v>
      </c>
      <c r="D13" t="s">
        <v>145</v>
      </c>
      <c r="E13" s="19">
        <v>0.119560838940947</v>
      </c>
      <c r="F13" s="19">
        <v>-7.9674828943062007E-2</v>
      </c>
      <c r="G13" s="20">
        <v>83.901070920311994</v>
      </c>
      <c r="H13" s="19">
        <v>-1.31408458458267E-2</v>
      </c>
    </row>
    <row r="14" spans="1:8" x14ac:dyDescent="0.45">
      <c r="A14" t="s">
        <v>148</v>
      </c>
      <c r="B14" t="s">
        <v>99</v>
      </c>
      <c r="C14" t="s">
        <v>128</v>
      </c>
      <c r="D14" t="s">
        <v>145</v>
      </c>
      <c r="E14" s="19">
        <v>0.108826057433137</v>
      </c>
      <c r="F14" s="19">
        <v>9.3717936726730004E-3</v>
      </c>
      <c r="G14" s="20">
        <v>120.51424113731299</v>
      </c>
      <c r="H14" s="19">
        <v>-7.3668479952350699E-3</v>
      </c>
    </row>
    <row r="15" spans="1:8" x14ac:dyDescent="0.45">
      <c r="A15" t="s">
        <v>147</v>
      </c>
      <c r="B15" t="s">
        <v>75</v>
      </c>
      <c r="C15" t="s">
        <v>122</v>
      </c>
      <c r="D15" t="s">
        <v>155</v>
      </c>
      <c r="E15" s="19">
        <v>0.10804941228571099</v>
      </c>
      <c r="F15" s="19">
        <v>-0.10589559052866</v>
      </c>
      <c r="G15" s="20">
        <v>102.65752677399701</v>
      </c>
      <c r="H15" s="19">
        <v>1.08788772979155E-2</v>
      </c>
    </row>
    <row r="16" spans="1:8" x14ac:dyDescent="0.45">
      <c r="A16" t="s">
        <v>148</v>
      </c>
      <c r="B16" t="s">
        <v>39</v>
      </c>
      <c r="C16" t="s">
        <v>128</v>
      </c>
      <c r="D16" t="s">
        <v>145</v>
      </c>
      <c r="E16" s="19">
        <v>0.102080872060291</v>
      </c>
      <c r="F16" s="19">
        <v>-1.8152747615289299E-2</v>
      </c>
      <c r="G16" s="20">
        <v>82.243290476605196</v>
      </c>
      <c r="H16" s="19">
        <v>-2.6507545631420698E-3</v>
      </c>
    </row>
    <row r="17" spans="1:8" x14ac:dyDescent="0.45">
      <c r="A17" t="s">
        <v>161</v>
      </c>
      <c r="B17" t="s">
        <v>6</v>
      </c>
      <c r="C17" t="s">
        <v>122</v>
      </c>
      <c r="D17" t="s">
        <v>155</v>
      </c>
      <c r="E17" s="19">
        <v>0.101897775222574</v>
      </c>
      <c r="F17" s="19">
        <v>-9.0891184500707406E-2</v>
      </c>
      <c r="G17" s="20">
        <v>89.069225542509201</v>
      </c>
      <c r="H17" s="19">
        <v>-1.02144683465396E-2</v>
      </c>
    </row>
    <row r="18" spans="1:8" x14ac:dyDescent="0.45">
      <c r="A18" t="s">
        <v>149</v>
      </c>
      <c r="B18" t="s">
        <v>5</v>
      </c>
      <c r="C18" t="s">
        <v>128</v>
      </c>
      <c r="D18" t="s">
        <v>145</v>
      </c>
      <c r="E18" s="19">
        <v>0.101743986724102</v>
      </c>
      <c r="F18" s="19">
        <v>1.63638007020841E-2</v>
      </c>
      <c r="G18" s="20">
        <v>132.90873742099399</v>
      </c>
      <c r="H18" s="19">
        <v>0.16247556657192699</v>
      </c>
    </row>
    <row r="19" spans="1:8" x14ac:dyDescent="0.45">
      <c r="A19" t="s">
        <v>147</v>
      </c>
      <c r="B19" t="s">
        <v>75</v>
      </c>
      <c r="C19" t="s">
        <v>124</v>
      </c>
      <c r="D19" t="s">
        <v>155</v>
      </c>
      <c r="E19" s="19">
        <v>0.10156666573645901</v>
      </c>
      <c r="F19" s="19">
        <v>-9.8709949618233497E-2</v>
      </c>
      <c r="G19" s="20">
        <v>123.685861982571</v>
      </c>
      <c r="H19" s="19">
        <v>-5.53853778091785E-3</v>
      </c>
    </row>
    <row r="20" spans="1:8" x14ac:dyDescent="0.45">
      <c r="A20" t="s">
        <v>147</v>
      </c>
      <c r="B20" t="s">
        <v>16</v>
      </c>
      <c r="C20" t="s">
        <v>128</v>
      </c>
      <c r="D20" t="s">
        <v>145</v>
      </c>
      <c r="E20" s="19">
        <v>9.7722111580816007E-2</v>
      </c>
      <c r="F20" s="19">
        <v>2.7147628970413298E-2</v>
      </c>
      <c r="G20" s="20">
        <v>99.701570368960304</v>
      </c>
      <c r="H20" s="19">
        <v>4.3449192767769103E-2</v>
      </c>
    </row>
    <row r="21" spans="1:8" x14ac:dyDescent="0.45">
      <c r="A21" t="s">
        <v>148</v>
      </c>
      <c r="B21" t="s">
        <v>27</v>
      </c>
      <c r="C21" t="s">
        <v>128</v>
      </c>
      <c r="D21" t="s">
        <v>145</v>
      </c>
      <c r="E21" s="19">
        <v>9.5616411074319896E-2</v>
      </c>
      <c r="F21" s="19">
        <v>-3.3742877520925502E-2</v>
      </c>
      <c r="G21" s="20">
        <v>83.829268211458995</v>
      </c>
      <c r="H21" s="19">
        <v>1.42098751521719E-2</v>
      </c>
    </row>
    <row r="22" spans="1:8" x14ac:dyDescent="0.45">
      <c r="A22" t="s">
        <v>161</v>
      </c>
      <c r="B22" t="s">
        <v>45</v>
      </c>
      <c r="C22" t="s">
        <v>128</v>
      </c>
      <c r="D22" t="s">
        <v>145</v>
      </c>
      <c r="E22" s="19">
        <v>9.5146131411134802E-2</v>
      </c>
      <c r="F22" s="19">
        <v>3.73391127921976E-2</v>
      </c>
      <c r="G22" s="20">
        <v>80.231341470726704</v>
      </c>
      <c r="H22" s="19">
        <v>6.37617889113384E-3</v>
      </c>
    </row>
    <row r="23" spans="1:8" x14ac:dyDescent="0.45">
      <c r="A23" t="s">
        <v>159</v>
      </c>
      <c r="B23" t="s">
        <v>42</v>
      </c>
      <c r="C23" t="s">
        <v>128</v>
      </c>
      <c r="D23" t="s">
        <v>146</v>
      </c>
      <c r="E23" s="19">
        <v>9.3609361393266505E-2</v>
      </c>
      <c r="F23" s="19">
        <v>-0.14442281990137801</v>
      </c>
      <c r="G23" s="20">
        <v>139.08667876300399</v>
      </c>
      <c r="H23" s="19">
        <v>-3.6782140037105698E-2</v>
      </c>
    </row>
    <row r="24" spans="1:8" x14ac:dyDescent="0.45">
      <c r="A24" t="s">
        <v>159</v>
      </c>
      <c r="B24" t="s">
        <v>40</v>
      </c>
      <c r="C24" t="s">
        <v>125</v>
      </c>
      <c r="D24" t="s">
        <v>155</v>
      </c>
      <c r="E24" s="19">
        <v>9.1947380601447901E-2</v>
      </c>
      <c r="F24" s="19">
        <v>-6.9511859940196805E-2</v>
      </c>
      <c r="G24" s="20">
        <v>63.4274028585507</v>
      </c>
      <c r="H24" s="19">
        <v>0.53951915552146101</v>
      </c>
    </row>
    <row r="25" spans="1:8" x14ac:dyDescent="0.45">
      <c r="A25" t="s">
        <v>150</v>
      </c>
      <c r="B25" t="s">
        <v>100</v>
      </c>
      <c r="C25" t="s">
        <v>129</v>
      </c>
      <c r="D25" t="s">
        <v>145</v>
      </c>
      <c r="E25" s="19">
        <v>9.1813161421444606E-2</v>
      </c>
      <c r="F25" s="19">
        <v>-4.2345742018975702E-2</v>
      </c>
      <c r="G25" s="20">
        <v>74.008705440712205</v>
      </c>
      <c r="H25" s="19">
        <v>-9.4359817975235502E-2</v>
      </c>
    </row>
    <row r="26" spans="1:8" x14ac:dyDescent="0.45">
      <c r="A26" t="s">
        <v>159</v>
      </c>
      <c r="B26" t="s">
        <v>42</v>
      </c>
      <c r="C26" t="s">
        <v>122</v>
      </c>
      <c r="D26" t="s">
        <v>146</v>
      </c>
      <c r="E26" s="19">
        <v>9.0084622606623602E-2</v>
      </c>
      <c r="F26" s="19">
        <v>-0.152822484564196</v>
      </c>
      <c r="G26" s="20">
        <v>186.13270251100701</v>
      </c>
      <c r="H26" s="19">
        <v>-3.54900160091793E-3</v>
      </c>
    </row>
    <row r="27" spans="1:8" x14ac:dyDescent="0.45">
      <c r="A27" t="s">
        <v>150</v>
      </c>
      <c r="B27" t="s">
        <v>102</v>
      </c>
      <c r="C27" t="s">
        <v>128</v>
      </c>
      <c r="D27" t="s">
        <v>145</v>
      </c>
      <c r="E27" s="19">
        <v>8.9522667182790505E-2</v>
      </c>
      <c r="F27" s="19">
        <v>2.5906856677381301E-3</v>
      </c>
      <c r="G27" s="20">
        <v>64.885191165104303</v>
      </c>
      <c r="H27" s="19">
        <v>-7.0506109535583505E-2</v>
      </c>
    </row>
    <row r="28" spans="1:8" x14ac:dyDescent="0.45">
      <c r="A28" t="s">
        <v>159</v>
      </c>
      <c r="B28" t="s">
        <v>42</v>
      </c>
      <c r="C28" t="s">
        <v>123</v>
      </c>
      <c r="D28" t="s">
        <v>146</v>
      </c>
      <c r="E28" s="19">
        <v>8.9031445478156404E-2</v>
      </c>
      <c r="F28" s="19">
        <v>-0.14771706245789601</v>
      </c>
      <c r="G28" s="20">
        <v>153.36213510473101</v>
      </c>
      <c r="H28" s="19">
        <v>-5.8101005672497499E-2</v>
      </c>
    </row>
    <row r="29" spans="1:8" x14ac:dyDescent="0.45">
      <c r="A29" t="s">
        <v>150</v>
      </c>
      <c r="B29" t="s">
        <v>96</v>
      </c>
      <c r="C29" t="s">
        <v>129</v>
      </c>
      <c r="D29" t="s">
        <v>145</v>
      </c>
      <c r="E29" s="19">
        <v>8.8861642414522907E-2</v>
      </c>
      <c r="F29" s="19">
        <v>5.6500914630494602E-3</v>
      </c>
      <c r="G29" s="20">
        <v>70.155464056059301</v>
      </c>
      <c r="H29" s="19">
        <v>-6.8076354340887393E-2</v>
      </c>
    </row>
    <row r="30" spans="1:8" x14ac:dyDescent="0.45">
      <c r="A30" s="22" t="s">
        <v>149</v>
      </c>
      <c r="B30" s="21" t="s">
        <v>58</v>
      </c>
      <c r="C30" s="21" t="s">
        <v>128</v>
      </c>
      <c r="D30" s="22" t="s">
        <v>145</v>
      </c>
      <c r="E30" s="23">
        <v>8.7157439624604205E-2</v>
      </c>
      <c r="F30" s="23">
        <v>-8.2214382114623896E-2</v>
      </c>
      <c r="G30" s="24">
        <v>76.037019901959496</v>
      </c>
      <c r="H30" s="23">
        <v>2.5522231572338499E-2</v>
      </c>
    </row>
    <row r="31" spans="1:8" x14ac:dyDescent="0.45">
      <c r="A31" t="s">
        <v>161</v>
      </c>
      <c r="B31" t="s">
        <v>35</v>
      </c>
      <c r="C31" t="s">
        <v>128</v>
      </c>
      <c r="D31" t="s">
        <v>152</v>
      </c>
      <c r="E31" s="19">
        <v>8.5953161664841293E-2</v>
      </c>
      <c r="F31" s="19">
        <v>6.4594991344933794E-2</v>
      </c>
      <c r="G31" s="20">
        <v>58.652160823875697</v>
      </c>
      <c r="H31" s="19">
        <v>-0.25555060746894498</v>
      </c>
    </row>
    <row r="32" spans="1:8" x14ac:dyDescent="0.45">
      <c r="A32" t="s">
        <v>167</v>
      </c>
      <c r="B32" t="s">
        <v>18</v>
      </c>
      <c r="C32" t="s">
        <v>126</v>
      </c>
      <c r="D32" t="s">
        <v>155</v>
      </c>
      <c r="E32" s="19">
        <v>8.5420728030392801E-2</v>
      </c>
      <c r="F32" s="19">
        <v>-0.122486556093931</v>
      </c>
      <c r="G32" s="20">
        <v>62.75</v>
      </c>
      <c r="H32" s="19">
        <v>0.15005865741471799</v>
      </c>
    </row>
    <row r="33" spans="1:8" x14ac:dyDescent="0.45">
      <c r="A33" t="s">
        <v>159</v>
      </c>
      <c r="B33" t="s">
        <v>42</v>
      </c>
      <c r="C33" t="s">
        <v>124</v>
      </c>
      <c r="D33" t="s">
        <v>146</v>
      </c>
      <c r="E33" s="19">
        <v>8.0239608590120706E-2</v>
      </c>
      <c r="F33" s="19">
        <v>-0.155120674031656</v>
      </c>
      <c r="G33" s="20">
        <v>190.01154492169701</v>
      </c>
      <c r="H33" s="19">
        <v>-1.1905218163583E-4</v>
      </c>
    </row>
    <row r="34" spans="1:8" x14ac:dyDescent="0.45">
      <c r="A34" t="s">
        <v>163</v>
      </c>
      <c r="B34" t="s">
        <v>8</v>
      </c>
      <c r="C34" t="s">
        <v>128</v>
      </c>
      <c r="D34" t="s">
        <v>145</v>
      </c>
      <c r="E34" s="19">
        <v>7.9243902221032295E-2</v>
      </c>
      <c r="F34" s="19">
        <v>-4.7774287411903898E-2</v>
      </c>
      <c r="G34" s="20">
        <v>66.453197712936699</v>
      </c>
      <c r="H34" s="19">
        <v>4.5797701048013499E-2</v>
      </c>
    </row>
    <row r="35" spans="1:8" x14ac:dyDescent="0.45">
      <c r="A35" t="s">
        <v>161</v>
      </c>
      <c r="B35" t="s">
        <v>44</v>
      </c>
      <c r="C35" t="s">
        <v>128</v>
      </c>
      <c r="D35" t="s">
        <v>145</v>
      </c>
      <c r="E35" s="19">
        <v>7.8717085418006205E-2</v>
      </c>
      <c r="F35" s="19">
        <v>0.12119441786999</v>
      </c>
      <c r="G35" s="20">
        <v>77.298747547404304</v>
      </c>
      <c r="H35" s="19">
        <v>7.6659480327339005E-2</v>
      </c>
    </row>
    <row r="36" spans="1:8" x14ac:dyDescent="0.45">
      <c r="A36" t="s">
        <v>144</v>
      </c>
      <c r="B36" t="s">
        <v>69</v>
      </c>
      <c r="C36" t="s">
        <v>128</v>
      </c>
      <c r="D36" t="s">
        <v>145</v>
      </c>
      <c r="E36" s="19">
        <v>7.8618832998660904E-2</v>
      </c>
      <c r="F36" s="19">
        <v>0.182387572713511</v>
      </c>
      <c r="G36" s="20">
        <v>76.015631787262294</v>
      </c>
      <c r="H36" s="19">
        <v>-5.9712048418151503E-2</v>
      </c>
    </row>
    <row r="37" spans="1:8" x14ac:dyDescent="0.45">
      <c r="A37" t="s">
        <v>149</v>
      </c>
      <c r="B37" t="s">
        <v>5</v>
      </c>
      <c r="C37" t="s">
        <v>126</v>
      </c>
      <c r="D37" t="s">
        <v>145</v>
      </c>
      <c r="E37" s="19">
        <v>7.55684968800798E-2</v>
      </c>
      <c r="F37" s="19">
        <v>1.42833534115154E-2</v>
      </c>
      <c r="G37" s="20">
        <v>112.372375059777</v>
      </c>
      <c r="H37" s="19">
        <v>0.127397078242209</v>
      </c>
    </row>
    <row r="38" spans="1:8" x14ac:dyDescent="0.45">
      <c r="A38" t="s">
        <v>147</v>
      </c>
      <c r="B38" t="s">
        <v>75</v>
      </c>
      <c r="C38" t="s">
        <v>126</v>
      </c>
      <c r="D38" t="s">
        <v>155</v>
      </c>
      <c r="E38" s="19">
        <v>7.3978557588897098E-2</v>
      </c>
      <c r="F38" s="19">
        <v>-0.117478479509115</v>
      </c>
      <c r="G38" s="20">
        <v>51.366216083169</v>
      </c>
      <c r="H38" s="19">
        <v>-2.06631823990658E-2</v>
      </c>
    </row>
    <row r="39" spans="1:8" x14ac:dyDescent="0.45">
      <c r="A39" t="s">
        <v>147</v>
      </c>
      <c r="B39" t="s">
        <v>95</v>
      </c>
      <c r="C39" t="s">
        <v>128</v>
      </c>
      <c r="D39" t="s">
        <v>145</v>
      </c>
      <c r="E39" s="19">
        <v>7.3404297596318405E-2</v>
      </c>
      <c r="F39" s="19">
        <v>5.3806923531143601E-2</v>
      </c>
      <c r="G39" s="20">
        <v>81.916623552109996</v>
      </c>
      <c r="H39" s="19">
        <v>0.14552084975677601</v>
      </c>
    </row>
    <row r="40" spans="1:8" x14ac:dyDescent="0.45">
      <c r="A40" t="s">
        <v>150</v>
      </c>
      <c r="B40" t="s">
        <v>22</v>
      </c>
      <c r="C40" t="s">
        <v>128</v>
      </c>
      <c r="D40" t="s">
        <v>146</v>
      </c>
      <c r="E40" s="19">
        <v>7.2773717878143698E-2</v>
      </c>
      <c r="F40" s="19">
        <v>-9.6806321885700097E-2</v>
      </c>
      <c r="G40" s="20">
        <v>90.579562476070294</v>
      </c>
      <c r="H40" s="19">
        <v>-1.77865236808715E-2</v>
      </c>
    </row>
    <row r="41" spans="1:8" x14ac:dyDescent="0.45">
      <c r="A41" t="s">
        <v>147</v>
      </c>
      <c r="B41" t="s">
        <v>75</v>
      </c>
      <c r="C41" t="s">
        <v>125</v>
      </c>
      <c r="D41" t="s">
        <v>155</v>
      </c>
      <c r="E41" s="19">
        <v>7.09979110479175E-2</v>
      </c>
      <c r="F41" s="19">
        <v>-0.110983502728826</v>
      </c>
      <c r="G41" s="20">
        <v>61.134569485679698</v>
      </c>
      <c r="H41" s="19">
        <v>-1.67492193171861E-2</v>
      </c>
    </row>
    <row r="42" spans="1:8" x14ac:dyDescent="0.45">
      <c r="A42" t="s">
        <v>148</v>
      </c>
      <c r="B42" t="s">
        <v>57</v>
      </c>
      <c r="C42" t="s">
        <v>123</v>
      </c>
      <c r="D42" t="s">
        <v>145</v>
      </c>
      <c r="E42" s="19">
        <v>7.0812409441103105E-2</v>
      </c>
      <c r="F42" s="19">
        <v>-4.6489646883147703E-2</v>
      </c>
      <c r="G42" s="20">
        <v>90.088100063222697</v>
      </c>
      <c r="H42" s="19">
        <v>2.15134125663633E-3</v>
      </c>
    </row>
    <row r="43" spans="1:8" x14ac:dyDescent="0.45">
      <c r="A43" t="s">
        <v>150</v>
      </c>
      <c r="B43" t="s">
        <v>102</v>
      </c>
      <c r="C43" t="s">
        <v>129</v>
      </c>
      <c r="D43" t="s">
        <v>145</v>
      </c>
      <c r="E43" s="19">
        <v>7.0487151389100902E-2</v>
      </c>
      <c r="F43" s="19">
        <v>-2.87833344358422E-2</v>
      </c>
      <c r="G43" s="20">
        <v>64.535570810192297</v>
      </c>
      <c r="H43" s="19">
        <v>0.13832320110874999</v>
      </c>
    </row>
    <row r="44" spans="1:8" x14ac:dyDescent="0.45">
      <c r="A44" t="s">
        <v>144</v>
      </c>
      <c r="B44" t="s">
        <v>88</v>
      </c>
      <c r="C44" t="s">
        <v>128</v>
      </c>
      <c r="D44" t="s">
        <v>145</v>
      </c>
      <c r="E44" s="19">
        <v>6.9929079528358307E-2</v>
      </c>
      <c r="F44" s="19">
        <v>-8.9266565700176197E-3</v>
      </c>
      <c r="G44" s="20">
        <v>66.041412288115495</v>
      </c>
      <c r="H44" s="19">
        <v>3.97869786408966E-2</v>
      </c>
    </row>
    <row r="45" spans="1:8" x14ac:dyDescent="0.45">
      <c r="A45" t="s">
        <v>150</v>
      </c>
      <c r="B45" t="s">
        <v>100</v>
      </c>
      <c r="C45" t="s">
        <v>123</v>
      </c>
      <c r="D45" t="s">
        <v>145</v>
      </c>
      <c r="E45" s="19">
        <v>6.98186007801955E-2</v>
      </c>
      <c r="F45" s="19">
        <v>1.3054115386813E-2</v>
      </c>
      <c r="G45" s="20">
        <v>62.640561495603201</v>
      </c>
      <c r="H45" s="19">
        <v>-0.11921663676069701</v>
      </c>
    </row>
    <row r="46" spans="1:8" x14ac:dyDescent="0.45">
      <c r="A46" t="s">
        <v>147</v>
      </c>
      <c r="B46" t="s">
        <v>110</v>
      </c>
      <c r="C46" t="s">
        <v>128</v>
      </c>
      <c r="D46" t="s">
        <v>145</v>
      </c>
      <c r="E46" s="19">
        <v>6.8398627612969901E-2</v>
      </c>
      <c r="F46" s="19">
        <v>1.2426594679464E-2</v>
      </c>
      <c r="G46" s="20">
        <v>94.921458829054998</v>
      </c>
      <c r="H46" s="19">
        <v>8.2350387519202997E-2</v>
      </c>
    </row>
    <row r="47" spans="1:8" x14ac:dyDescent="0.45">
      <c r="A47" t="s">
        <v>148</v>
      </c>
      <c r="B47" t="s">
        <v>57</v>
      </c>
      <c r="C47" t="s">
        <v>122</v>
      </c>
      <c r="D47" t="s">
        <v>145</v>
      </c>
      <c r="E47" s="19">
        <v>6.8174899734373698E-2</v>
      </c>
      <c r="F47" s="19">
        <v>-6.3653614868095704E-2</v>
      </c>
      <c r="G47" s="20">
        <v>119.64018478269701</v>
      </c>
      <c r="H47" s="19">
        <v>-7.5703027193219303E-3</v>
      </c>
    </row>
    <row r="48" spans="1:8" x14ac:dyDescent="0.45">
      <c r="A48" t="s">
        <v>161</v>
      </c>
      <c r="B48" t="s">
        <v>6</v>
      </c>
      <c r="C48" t="s">
        <v>129</v>
      </c>
      <c r="D48" t="s">
        <v>155</v>
      </c>
      <c r="E48" s="19">
        <v>6.7652535585632001E-2</v>
      </c>
      <c r="F48" s="19">
        <v>-0.13723686472111399</v>
      </c>
      <c r="G48" s="20">
        <v>41.63158214109</v>
      </c>
      <c r="H48" s="19">
        <v>4.7497407802304999E-2</v>
      </c>
    </row>
    <row r="49" spans="1:8" x14ac:dyDescent="0.45">
      <c r="A49" t="s">
        <v>150</v>
      </c>
      <c r="B49" t="s">
        <v>22</v>
      </c>
      <c r="C49" t="s">
        <v>122</v>
      </c>
      <c r="D49" t="s">
        <v>146</v>
      </c>
      <c r="E49" s="19">
        <v>6.6829883660087699E-2</v>
      </c>
      <c r="F49" s="19">
        <v>-9.0822142511979204E-2</v>
      </c>
      <c r="G49" s="20">
        <v>121.488471602377</v>
      </c>
      <c r="H49" s="19">
        <v>-5.5299598737347098E-2</v>
      </c>
    </row>
    <row r="50" spans="1:8" x14ac:dyDescent="0.45">
      <c r="A50" t="s">
        <v>167</v>
      </c>
      <c r="B50" t="s">
        <v>18</v>
      </c>
      <c r="C50" t="s">
        <v>124</v>
      </c>
      <c r="D50" t="s">
        <v>155</v>
      </c>
      <c r="E50" s="19">
        <v>6.6768000644596898E-2</v>
      </c>
      <c r="F50" s="19">
        <v>-9.0037003604166596E-2</v>
      </c>
      <c r="G50" s="20">
        <v>99.443011931921006</v>
      </c>
      <c r="H50" s="19">
        <v>-5.5698806807899402E-3</v>
      </c>
    </row>
    <row r="51" spans="1:8" x14ac:dyDescent="0.45">
      <c r="A51" t="s">
        <v>161</v>
      </c>
      <c r="B51" t="s">
        <v>6</v>
      </c>
      <c r="C51" t="s">
        <v>130</v>
      </c>
      <c r="D51" t="s">
        <v>155</v>
      </c>
      <c r="E51" s="19">
        <v>6.4822461318209706E-2</v>
      </c>
      <c r="F51" s="19">
        <v>-0.123888396385075</v>
      </c>
      <c r="G51" s="20">
        <v>62.471114313117702</v>
      </c>
      <c r="H51" s="19">
        <v>4.2448406992157399E-2</v>
      </c>
    </row>
    <row r="52" spans="1:8" x14ac:dyDescent="0.45">
      <c r="A52" s="22" t="s">
        <v>150</v>
      </c>
      <c r="B52" s="21" t="s">
        <v>100</v>
      </c>
      <c r="C52" s="21" t="s">
        <v>126</v>
      </c>
      <c r="D52" s="22" t="s">
        <v>145</v>
      </c>
      <c r="E52" s="23">
        <v>6.4558169528941001E-2</v>
      </c>
      <c r="F52" s="23">
        <v>-8.8853501187974495E-3</v>
      </c>
      <c r="G52" s="24">
        <v>55.85</v>
      </c>
      <c r="H52" s="23">
        <v>-4.2790200781679902E-2</v>
      </c>
    </row>
    <row r="53" spans="1:8" x14ac:dyDescent="0.45">
      <c r="A53" t="s">
        <v>161</v>
      </c>
      <c r="B53" t="s">
        <v>37</v>
      </c>
      <c r="C53" t="s">
        <v>128</v>
      </c>
      <c r="D53" t="s">
        <v>152</v>
      </c>
      <c r="E53" s="19">
        <v>6.4136326462887999E-2</v>
      </c>
      <c r="F53" s="19">
        <v>5.4211602727515601E-2</v>
      </c>
      <c r="G53" s="20">
        <v>49.689736096285202</v>
      </c>
      <c r="H53" s="19">
        <v>-1.8060641313187801E-2</v>
      </c>
    </row>
    <row r="54" spans="1:8" x14ac:dyDescent="0.45">
      <c r="A54" t="s">
        <v>144</v>
      </c>
      <c r="B54" t="s">
        <v>111</v>
      </c>
      <c r="C54" t="s">
        <v>128</v>
      </c>
      <c r="D54" t="s">
        <v>145</v>
      </c>
      <c r="E54" s="19">
        <v>6.3666945521613699E-2</v>
      </c>
      <c r="F54" s="19">
        <v>0.18223544827500199</v>
      </c>
      <c r="G54" s="20">
        <v>76.033781267288703</v>
      </c>
      <c r="H54" s="19">
        <v>-0.163451590850163</v>
      </c>
    </row>
    <row r="55" spans="1:8" x14ac:dyDescent="0.45">
      <c r="A55" t="s">
        <v>159</v>
      </c>
      <c r="B55" t="s">
        <v>40</v>
      </c>
      <c r="C55" t="s">
        <v>129</v>
      </c>
      <c r="D55" t="s">
        <v>155</v>
      </c>
      <c r="E55" s="19">
        <v>6.3328142619198599E-2</v>
      </c>
      <c r="F55" s="19">
        <v>-0.103151472286085</v>
      </c>
      <c r="G55" s="20">
        <v>78.933765523104</v>
      </c>
      <c r="H55" s="19">
        <v>-0.18714237622691299</v>
      </c>
    </row>
    <row r="56" spans="1:8" x14ac:dyDescent="0.45">
      <c r="A56" t="s">
        <v>167</v>
      </c>
      <c r="B56" t="s">
        <v>18</v>
      </c>
      <c r="C56" t="s">
        <v>130</v>
      </c>
      <c r="D56" t="s">
        <v>155</v>
      </c>
      <c r="E56" s="19">
        <v>6.2124419465343902E-2</v>
      </c>
      <c r="F56" s="19">
        <v>-0.135017302581</v>
      </c>
      <c r="G56" s="20">
        <v>76.429211317797794</v>
      </c>
      <c r="H56" s="19">
        <v>-2.27755302295196E-2</v>
      </c>
    </row>
    <row r="57" spans="1:8" x14ac:dyDescent="0.45">
      <c r="A57" t="s">
        <v>148</v>
      </c>
      <c r="B57" t="s">
        <v>39</v>
      </c>
      <c r="C57" t="s">
        <v>123</v>
      </c>
      <c r="D57" t="s">
        <v>145</v>
      </c>
      <c r="E57" s="19">
        <v>6.1366727379986101E-2</v>
      </c>
      <c r="F57" s="19">
        <v>3.1518063651167903E-2</v>
      </c>
      <c r="G57" s="20">
        <v>92.332110666442802</v>
      </c>
      <c r="H57" s="19">
        <v>2.73229988689467E-2</v>
      </c>
    </row>
    <row r="58" spans="1:8" x14ac:dyDescent="0.45">
      <c r="A58" t="s">
        <v>150</v>
      </c>
      <c r="B58" t="s">
        <v>96</v>
      </c>
      <c r="C58" t="s">
        <v>123</v>
      </c>
      <c r="D58" t="s">
        <v>145</v>
      </c>
      <c r="E58" s="19">
        <v>6.0650868448204998E-2</v>
      </c>
      <c r="F58" s="19">
        <v>4.1537489619860299E-2</v>
      </c>
      <c r="G58" s="20">
        <v>50.259377346247497</v>
      </c>
      <c r="H58" s="19">
        <v>-0.15243805404876601</v>
      </c>
    </row>
    <row r="59" spans="1:8" x14ac:dyDescent="0.45">
      <c r="A59" t="s">
        <v>150</v>
      </c>
      <c r="B59" t="s">
        <v>22</v>
      </c>
      <c r="C59" t="s">
        <v>123</v>
      </c>
      <c r="D59" t="s">
        <v>146</v>
      </c>
      <c r="E59" s="19">
        <v>6.0633440737584102E-2</v>
      </c>
      <c r="F59" s="19">
        <v>-0.101497485109924</v>
      </c>
      <c r="G59" s="20">
        <v>99.335493151658198</v>
      </c>
      <c r="H59" s="19">
        <v>-6.8906826161182294E-2</v>
      </c>
    </row>
    <row r="60" spans="1:8" x14ac:dyDescent="0.45">
      <c r="A60" t="s">
        <v>159</v>
      </c>
      <c r="B60" t="s">
        <v>40</v>
      </c>
      <c r="C60" t="s">
        <v>126</v>
      </c>
      <c r="D60" t="s">
        <v>155</v>
      </c>
      <c r="E60" s="19">
        <v>6.0486355058726203E-2</v>
      </c>
      <c r="F60" s="19">
        <v>-0.101897260740426</v>
      </c>
      <c r="G60" s="20">
        <v>81.953594456233503</v>
      </c>
      <c r="H60" s="19">
        <v>0.90368395949438995</v>
      </c>
    </row>
    <row r="61" spans="1:8" x14ac:dyDescent="0.45">
      <c r="A61" t="s">
        <v>161</v>
      </c>
      <c r="B61" t="s">
        <v>35</v>
      </c>
      <c r="C61" t="s">
        <v>123</v>
      </c>
      <c r="D61" t="s">
        <v>152</v>
      </c>
      <c r="E61" s="19">
        <v>5.9391741380480201E-2</v>
      </c>
      <c r="F61" s="19">
        <v>6.9010729847080704E-2</v>
      </c>
      <c r="G61" s="20">
        <v>67.042447831171501</v>
      </c>
      <c r="H61" s="19">
        <v>8.6497279931475796E-2</v>
      </c>
    </row>
    <row r="62" spans="1:8" x14ac:dyDescent="0.45">
      <c r="A62" t="s">
        <v>147</v>
      </c>
      <c r="B62" t="s">
        <v>75</v>
      </c>
      <c r="C62" t="s">
        <v>130</v>
      </c>
      <c r="D62" t="s">
        <v>155</v>
      </c>
      <c r="E62" s="19">
        <v>5.9008674938602498E-2</v>
      </c>
      <c r="F62" s="19">
        <v>-0.121062559941136</v>
      </c>
      <c r="G62" s="20">
        <v>59.608333333333299</v>
      </c>
      <c r="H62" s="19">
        <v>-1.67258489282858E-2</v>
      </c>
    </row>
    <row r="63" spans="1:8" x14ac:dyDescent="0.45">
      <c r="A63" t="s">
        <v>149</v>
      </c>
      <c r="B63" t="s">
        <v>63</v>
      </c>
      <c r="C63" t="s">
        <v>128</v>
      </c>
      <c r="D63" t="s">
        <v>145</v>
      </c>
      <c r="E63" s="19">
        <v>5.8188969440643397E-2</v>
      </c>
      <c r="F63" s="19">
        <v>1.93059342160725E-2</v>
      </c>
      <c r="G63" s="20">
        <v>68.662398073219507</v>
      </c>
      <c r="H63" s="19">
        <v>-0.104265685049833</v>
      </c>
    </row>
    <row r="64" spans="1:8" x14ac:dyDescent="0.45">
      <c r="A64" t="s">
        <v>161</v>
      </c>
      <c r="B64" t="s">
        <v>45</v>
      </c>
      <c r="C64" t="s">
        <v>123</v>
      </c>
      <c r="D64" t="s">
        <v>145</v>
      </c>
      <c r="E64" s="19">
        <v>5.7154622253051401E-2</v>
      </c>
      <c r="F64" s="19">
        <v>3.2581147509893701E-2</v>
      </c>
      <c r="G64" s="20">
        <v>81.362499999999997</v>
      </c>
      <c r="H64" s="19">
        <v>2.6406646838686199E-2</v>
      </c>
    </row>
    <row r="65" spans="1:8" x14ac:dyDescent="0.45">
      <c r="A65" t="s">
        <v>159</v>
      </c>
      <c r="B65" t="s">
        <v>42</v>
      </c>
      <c r="C65" t="s">
        <v>130</v>
      </c>
      <c r="D65" t="s">
        <v>146</v>
      </c>
      <c r="E65" s="19">
        <v>5.7137125869950997E-2</v>
      </c>
      <c r="F65" s="19">
        <v>-0.17066021393570999</v>
      </c>
      <c r="G65" s="20">
        <v>119.904418776399</v>
      </c>
      <c r="H65" s="19">
        <v>1.63441632693597E-2</v>
      </c>
    </row>
    <row r="66" spans="1:8" x14ac:dyDescent="0.45">
      <c r="A66" t="s">
        <v>149</v>
      </c>
      <c r="B66" t="s">
        <v>58</v>
      </c>
      <c r="C66" t="s">
        <v>126</v>
      </c>
      <c r="D66" t="s">
        <v>145</v>
      </c>
      <c r="E66" s="19">
        <v>5.70217256253059E-2</v>
      </c>
      <c r="F66" s="19">
        <v>-7.9097764265129406E-2</v>
      </c>
      <c r="G66" s="20">
        <v>66.651151676155706</v>
      </c>
      <c r="H66" s="19">
        <v>4.0450360420506801E-2</v>
      </c>
    </row>
    <row r="67" spans="1:8" x14ac:dyDescent="0.45">
      <c r="A67" t="s">
        <v>144</v>
      </c>
      <c r="B67" t="s">
        <v>23</v>
      </c>
      <c r="C67" t="s">
        <v>128</v>
      </c>
      <c r="D67" t="s">
        <v>145</v>
      </c>
      <c r="E67" s="19">
        <v>5.6407310911483897E-2</v>
      </c>
      <c r="F67" s="19">
        <v>0.10176502446418099</v>
      </c>
      <c r="G67" s="20">
        <v>68.631699921818694</v>
      </c>
      <c r="H67" s="19">
        <v>0.178051244391872</v>
      </c>
    </row>
    <row r="68" spans="1:8" x14ac:dyDescent="0.45">
      <c r="A68" t="s">
        <v>147</v>
      </c>
      <c r="B68" t="s">
        <v>95</v>
      </c>
      <c r="C68" t="s">
        <v>123</v>
      </c>
      <c r="D68" t="s">
        <v>145</v>
      </c>
      <c r="E68" s="19">
        <v>5.5327806017691002E-2</v>
      </c>
      <c r="F68" s="19">
        <v>4.4556689976391402E-2</v>
      </c>
      <c r="G68" s="20">
        <v>72.178035591354799</v>
      </c>
      <c r="H68" s="19">
        <v>0.10576653985871801</v>
      </c>
    </row>
    <row r="69" spans="1:8" x14ac:dyDescent="0.45">
      <c r="A69" t="s">
        <v>148</v>
      </c>
      <c r="B69" t="s">
        <v>57</v>
      </c>
      <c r="C69" t="s">
        <v>129</v>
      </c>
      <c r="D69" t="s">
        <v>145</v>
      </c>
      <c r="E69" s="19">
        <v>5.5277785492836802E-2</v>
      </c>
      <c r="F69" s="19">
        <v>-8.9500394865790506E-2</v>
      </c>
      <c r="G69" s="20">
        <v>107.105237686009</v>
      </c>
      <c r="H69" s="19">
        <v>-9.3273918505887808E-3</v>
      </c>
    </row>
    <row r="70" spans="1:8" x14ac:dyDescent="0.45">
      <c r="A70" t="s">
        <v>144</v>
      </c>
      <c r="B70" t="s">
        <v>80</v>
      </c>
      <c r="C70" t="s">
        <v>122</v>
      </c>
      <c r="D70" t="s">
        <v>151</v>
      </c>
      <c r="E70" s="19">
        <v>5.4992348983380401E-2</v>
      </c>
      <c r="F70" s="19">
        <v>0.20000270797591699</v>
      </c>
      <c r="G70" s="20">
        <v>111.472133246323</v>
      </c>
      <c r="H70" s="19">
        <v>7.9110680022484697E-2</v>
      </c>
    </row>
    <row r="71" spans="1:8" x14ac:dyDescent="0.45">
      <c r="A71" t="s">
        <v>163</v>
      </c>
      <c r="B71" t="s">
        <v>8</v>
      </c>
      <c r="C71" t="s">
        <v>123</v>
      </c>
      <c r="D71" t="s">
        <v>145</v>
      </c>
      <c r="E71" s="19">
        <v>5.4361377622272097E-2</v>
      </c>
      <c r="F71" s="19">
        <v>1.88192202158985E-3</v>
      </c>
      <c r="G71" s="20">
        <v>72.398752742272805</v>
      </c>
      <c r="H71" s="19">
        <v>6.2323248567494501E-2</v>
      </c>
    </row>
    <row r="72" spans="1:8" x14ac:dyDescent="0.45">
      <c r="A72" t="s">
        <v>159</v>
      </c>
      <c r="B72" t="s">
        <v>40</v>
      </c>
      <c r="C72" t="s">
        <v>122</v>
      </c>
      <c r="D72" t="s">
        <v>155</v>
      </c>
      <c r="E72" s="19">
        <v>5.4004743671859999E-2</v>
      </c>
      <c r="F72" s="19">
        <v>-2.00177234953215E-2</v>
      </c>
      <c r="G72" s="20">
        <v>59.221965291181498</v>
      </c>
      <c r="H72" s="19">
        <v>-2.6024084696099001E-2</v>
      </c>
    </row>
    <row r="73" spans="1:8" x14ac:dyDescent="0.45">
      <c r="A73" t="s">
        <v>148</v>
      </c>
      <c r="B73" t="s">
        <v>27</v>
      </c>
      <c r="C73" t="s">
        <v>126</v>
      </c>
      <c r="D73" t="s">
        <v>145</v>
      </c>
      <c r="E73" s="19">
        <v>5.3158718326768301E-2</v>
      </c>
      <c r="F73" s="19">
        <v>-3.5106374363331E-2</v>
      </c>
      <c r="G73" s="20">
        <v>63.100910225667803</v>
      </c>
      <c r="H73" s="19">
        <v>-4.6539988633226302E-2</v>
      </c>
    </row>
    <row r="74" spans="1:8" x14ac:dyDescent="0.45">
      <c r="A74" t="s">
        <v>150</v>
      </c>
      <c r="B74" t="s">
        <v>96</v>
      </c>
      <c r="C74" t="s">
        <v>122</v>
      </c>
      <c r="D74" t="s">
        <v>145</v>
      </c>
      <c r="E74" s="19">
        <v>5.3114007645456297E-2</v>
      </c>
      <c r="F74" s="19">
        <v>6.3158228362875393E-2</v>
      </c>
      <c r="G74" s="20">
        <v>133.30000000000001</v>
      </c>
      <c r="H74" s="19">
        <v>-4.8580007098716599E-2</v>
      </c>
    </row>
    <row r="75" spans="1:8" x14ac:dyDescent="0.45">
      <c r="A75" t="s">
        <v>147</v>
      </c>
      <c r="B75" t="s">
        <v>34</v>
      </c>
      <c r="C75" t="s">
        <v>128</v>
      </c>
      <c r="D75" t="s">
        <v>145</v>
      </c>
      <c r="E75" s="19">
        <v>5.3104390382143603E-2</v>
      </c>
      <c r="F75" s="19">
        <v>1.1231615259503501E-2</v>
      </c>
      <c r="G75" s="20">
        <v>66.166775820979794</v>
      </c>
      <c r="H75" s="19">
        <v>-1.8334694016514799E-2</v>
      </c>
    </row>
    <row r="76" spans="1:8" x14ac:dyDescent="0.45">
      <c r="A76" t="s">
        <v>144</v>
      </c>
      <c r="B76" t="s">
        <v>12</v>
      </c>
      <c r="C76" t="s">
        <v>128</v>
      </c>
      <c r="D76" t="s">
        <v>145</v>
      </c>
      <c r="E76" s="19">
        <v>5.2399971371018698E-2</v>
      </c>
      <c r="F76" s="19">
        <v>0.12604140005813799</v>
      </c>
      <c r="G76" s="20">
        <v>89.45</v>
      </c>
      <c r="H76" s="19">
        <v>-6.4844755952697702E-2</v>
      </c>
    </row>
    <row r="77" spans="1:8" x14ac:dyDescent="0.45">
      <c r="A77" t="s">
        <v>150</v>
      </c>
      <c r="B77" t="s">
        <v>96</v>
      </c>
      <c r="C77" t="s">
        <v>126</v>
      </c>
      <c r="D77" t="s">
        <v>145</v>
      </c>
      <c r="E77" s="19">
        <v>5.1754397190132001E-2</v>
      </c>
      <c r="F77" s="19">
        <v>2.55335415743537E-2</v>
      </c>
      <c r="G77" s="20">
        <v>29.8373391117373</v>
      </c>
      <c r="H77" s="19">
        <v>-0.289557178902829</v>
      </c>
    </row>
    <row r="78" spans="1:8" x14ac:dyDescent="0.45">
      <c r="A78" t="s">
        <v>147</v>
      </c>
      <c r="B78" t="s">
        <v>75</v>
      </c>
      <c r="C78" t="s">
        <v>129</v>
      </c>
      <c r="D78" t="s">
        <v>155</v>
      </c>
      <c r="E78" s="19">
        <v>5.17531130213537E-2</v>
      </c>
      <c r="F78" s="19">
        <v>-0.16284129722708399</v>
      </c>
      <c r="G78" s="20">
        <v>40.0416534718657</v>
      </c>
      <c r="H78" s="19">
        <v>-0.28797694331907597</v>
      </c>
    </row>
    <row r="79" spans="1:8" x14ac:dyDescent="0.45">
      <c r="A79" t="s">
        <v>144</v>
      </c>
      <c r="B79" t="s">
        <v>88</v>
      </c>
      <c r="C79" t="s">
        <v>123</v>
      </c>
      <c r="D79" t="s">
        <v>145</v>
      </c>
      <c r="E79" s="19">
        <v>5.1700840992488499E-2</v>
      </c>
      <c r="F79" s="19">
        <v>2.9704122244524202E-3</v>
      </c>
      <c r="G79" s="20">
        <v>66.678402027961198</v>
      </c>
      <c r="H79" s="19">
        <v>-0.107246402500539</v>
      </c>
    </row>
    <row r="80" spans="1:8" x14ac:dyDescent="0.45">
      <c r="A80" t="s">
        <v>148</v>
      </c>
      <c r="B80" t="s">
        <v>57</v>
      </c>
      <c r="C80" t="s">
        <v>126</v>
      </c>
      <c r="D80" t="s">
        <v>145</v>
      </c>
      <c r="E80" s="19">
        <v>5.0650421555802003E-2</v>
      </c>
      <c r="F80" s="19">
        <v>-5.97463316537271E-2</v>
      </c>
      <c r="G80" s="20">
        <v>54.9</v>
      </c>
      <c r="H80" s="19">
        <v>3.8723470243340698E-2</v>
      </c>
    </row>
    <row r="81" spans="1:8" x14ac:dyDescent="0.45">
      <c r="A81" t="s">
        <v>161</v>
      </c>
      <c r="B81" t="s">
        <v>72</v>
      </c>
      <c r="C81" t="s">
        <v>128</v>
      </c>
      <c r="D81" t="s">
        <v>145</v>
      </c>
      <c r="E81" s="19">
        <v>5.0553313456555699E-2</v>
      </c>
      <c r="F81" s="19">
        <v>-7.1436776321943701E-2</v>
      </c>
      <c r="G81" s="20">
        <v>61.625</v>
      </c>
      <c r="H81" s="19">
        <v>4.9469301573866697E-2</v>
      </c>
    </row>
    <row r="82" spans="1:8" x14ac:dyDescent="0.45">
      <c r="A82" t="s">
        <v>148</v>
      </c>
      <c r="B82" t="s">
        <v>39</v>
      </c>
      <c r="C82" t="s">
        <v>122</v>
      </c>
      <c r="D82" t="s">
        <v>145</v>
      </c>
      <c r="E82" s="19">
        <v>5.05481623939113E-2</v>
      </c>
      <c r="F82" s="19">
        <v>-1.2988096220067901E-2</v>
      </c>
      <c r="G82" s="20">
        <v>88.324120838271</v>
      </c>
      <c r="H82" s="19">
        <v>1.7324539985891799E-2</v>
      </c>
    </row>
    <row r="83" spans="1:8" x14ac:dyDescent="0.45">
      <c r="A83" t="s">
        <v>149</v>
      </c>
      <c r="B83" t="s">
        <v>5</v>
      </c>
      <c r="C83" t="s">
        <v>123</v>
      </c>
      <c r="D83" t="s">
        <v>145</v>
      </c>
      <c r="E83" s="19">
        <v>5.0367149794968202E-2</v>
      </c>
      <c r="F83" s="19">
        <v>3.2127646337310301E-2</v>
      </c>
      <c r="G83" s="20">
        <v>97.761472329639204</v>
      </c>
      <c r="H83" s="19">
        <v>5.5688640997967401E-2</v>
      </c>
    </row>
    <row r="84" spans="1:8" x14ac:dyDescent="0.45">
      <c r="A84" t="s">
        <v>161</v>
      </c>
      <c r="B84" t="s">
        <v>35</v>
      </c>
      <c r="C84" t="s">
        <v>122</v>
      </c>
      <c r="D84" t="s">
        <v>152</v>
      </c>
      <c r="E84" s="19">
        <v>4.9894572093629803E-2</v>
      </c>
      <c r="F84" s="19">
        <v>9.2508691658450506E-2</v>
      </c>
      <c r="G84" s="20">
        <v>88.847393713222004</v>
      </c>
      <c r="H84" s="19">
        <v>-5.54167770910263E-3</v>
      </c>
    </row>
    <row r="85" spans="1:8" x14ac:dyDescent="0.45">
      <c r="A85" t="s">
        <v>172</v>
      </c>
      <c r="B85" t="s">
        <v>54</v>
      </c>
      <c r="C85" t="s">
        <v>128</v>
      </c>
      <c r="D85" t="s">
        <v>145</v>
      </c>
      <c r="E85" s="19">
        <v>4.9338186500344598E-2</v>
      </c>
      <c r="F85" s="19">
        <v>-0.110568267661519</v>
      </c>
      <c r="G85" s="20">
        <v>100.443991205825</v>
      </c>
      <c r="H85" s="19">
        <v>-6.3475757757664106E-2</v>
      </c>
    </row>
    <row r="86" spans="1:8" x14ac:dyDescent="0.45">
      <c r="A86" t="s">
        <v>161</v>
      </c>
      <c r="B86" t="s">
        <v>6</v>
      </c>
      <c r="C86" t="s">
        <v>125</v>
      </c>
      <c r="D86" t="s">
        <v>155</v>
      </c>
      <c r="E86" s="19">
        <v>4.8904865786054297E-2</v>
      </c>
      <c r="F86" s="19">
        <v>-7.9216464870296904E-2</v>
      </c>
      <c r="G86" s="20">
        <v>52.532542632204802</v>
      </c>
      <c r="H86" s="19">
        <v>-4.6163547304497003E-2</v>
      </c>
    </row>
    <row r="87" spans="1:8" x14ac:dyDescent="0.45">
      <c r="A87" t="s">
        <v>148</v>
      </c>
      <c r="B87" t="s">
        <v>39</v>
      </c>
      <c r="C87" t="s">
        <v>129</v>
      </c>
      <c r="D87" t="s">
        <v>145</v>
      </c>
      <c r="E87" s="19">
        <v>4.86515254002165E-2</v>
      </c>
      <c r="F87" s="19">
        <v>-6.22644437935575E-2</v>
      </c>
      <c r="G87" s="20">
        <v>78.431913287889799</v>
      </c>
      <c r="H87" s="19">
        <v>5.2528985031636297E-4</v>
      </c>
    </row>
    <row r="88" spans="1:8" x14ac:dyDescent="0.45">
      <c r="A88" t="s">
        <v>167</v>
      </c>
      <c r="B88" t="s">
        <v>18</v>
      </c>
      <c r="C88" t="s">
        <v>125</v>
      </c>
      <c r="D88" t="s">
        <v>155</v>
      </c>
      <c r="E88" s="19">
        <v>4.8029956443178798E-2</v>
      </c>
      <c r="F88" s="19">
        <v>-0.11932025590689101</v>
      </c>
      <c r="G88" s="20">
        <v>67.838939523327298</v>
      </c>
      <c r="H88" s="19">
        <v>4.5386150606486202E-2</v>
      </c>
    </row>
    <row r="89" spans="1:8" x14ac:dyDescent="0.45">
      <c r="A89" t="s">
        <v>148</v>
      </c>
      <c r="B89" t="s">
        <v>57</v>
      </c>
      <c r="C89" t="s">
        <v>130</v>
      </c>
      <c r="D89" t="s">
        <v>145</v>
      </c>
      <c r="E89" s="19">
        <v>4.7796161356046099E-2</v>
      </c>
      <c r="F89" s="19">
        <v>-8.0735674734857293E-2</v>
      </c>
      <c r="G89" s="20">
        <v>80.014857255967001</v>
      </c>
      <c r="H89" s="19">
        <v>-6.6443296875999994E-2</v>
      </c>
    </row>
    <row r="90" spans="1:8" x14ac:dyDescent="0.45">
      <c r="A90" t="s">
        <v>148</v>
      </c>
      <c r="B90" t="s">
        <v>61</v>
      </c>
      <c r="C90" t="s">
        <v>128</v>
      </c>
      <c r="D90" t="s">
        <v>145</v>
      </c>
      <c r="E90" s="19">
        <v>4.7722263064466197E-2</v>
      </c>
      <c r="F90" s="19">
        <v>-7.1479483891342802E-2</v>
      </c>
      <c r="G90" s="20">
        <v>102.51188939897401</v>
      </c>
      <c r="H90" s="19">
        <v>4.4989775051139198E-3</v>
      </c>
    </row>
    <row r="91" spans="1:8" x14ac:dyDescent="0.45">
      <c r="A91" t="s">
        <v>150</v>
      </c>
      <c r="B91" t="s">
        <v>56</v>
      </c>
      <c r="C91" t="s">
        <v>128</v>
      </c>
      <c r="D91" t="s">
        <v>146</v>
      </c>
      <c r="E91" s="19">
        <v>4.7200853887530397E-2</v>
      </c>
      <c r="F91" s="19">
        <v>-3.0723673249002399E-2</v>
      </c>
      <c r="G91" s="20">
        <v>44.604853166292301</v>
      </c>
      <c r="H91" s="19">
        <v>-0.263785043920991</v>
      </c>
    </row>
    <row r="92" spans="1:8" x14ac:dyDescent="0.45">
      <c r="A92" t="s">
        <v>147</v>
      </c>
      <c r="B92" t="s">
        <v>110</v>
      </c>
      <c r="C92" t="s">
        <v>126</v>
      </c>
      <c r="D92" t="s">
        <v>145</v>
      </c>
      <c r="E92" s="19">
        <v>4.7074267572672301E-2</v>
      </c>
      <c r="F92" s="19">
        <v>3.7652149075770899E-2</v>
      </c>
      <c r="G92" s="20">
        <v>64.582273357675803</v>
      </c>
      <c r="H92" s="19">
        <v>-2.0794683063161401E-2</v>
      </c>
    </row>
    <row r="93" spans="1:8" x14ac:dyDescent="0.45">
      <c r="A93" t="s">
        <v>148</v>
      </c>
      <c r="B93" t="s">
        <v>10</v>
      </c>
      <c r="C93" t="s">
        <v>128</v>
      </c>
      <c r="D93" t="s">
        <v>145</v>
      </c>
      <c r="E93" s="19">
        <v>4.6820973959000499E-2</v>
      </c>
      <c r="F93" s="19">
        <v>-4.5140379427069902E-2</v>
      </c>
      <c r="G93" s="20">
        <v>59.9</v>
      </c>
      <c r="H93" s="19">
        <v>-4.4988740161266201E-2</v>
      </c>
    </row>
    <row r="94" spans="1:8" x14ac:dyDescent="0.45">
      <c r="A94" t="s">
        <v>159</v>
      </c>
      <c r="B94" t="s">
        <v>42</v>
      </c>
      <c r="C94" t="s">
        <v>126</v>
      </c>
      <c r="D94" t="s">
        <v>146</v>
      </c>
      <c r="E94" s="19">
        <v>4.60007542749786E-2</v>
      </c>
      <c r="F94" s="19">
        <v>-0.14699738190302</v>
      </c>
      <c r="G94" s="20">
        <v>57.5291635789183</v>
      </c>
      <c r="H94" s="19">
        <v>-5.6682411781051503E-2</v>
      </c>
    </row>
    <row r="95" spans="1:8" x14ac:dyDescent="0.45">
      <c r="A95" t="s">
        <v>159</v>
      </c>
      <c r="B95" t="s">
        <v>42</v>
      </c>
      <c r="C95" t="s">
        <v>129</v>
      </c>
      <c r="D95" t="s">
        <v>146</v>
      </c>
      <c r="E95" s="19">
        <v>4.5837396635399201E-2</v>
      </c>
      <c r="F95" s="19">
        <v>-0.17544822424156001</v>
      </c>
      <c r="G95" s="20">
        <v>80.858296228030696</v>
      </c>
      <c r="H95" s="19">
        <v>-1.95267953606727E-2</v>
      </c>
    </row>
    <row r="96" spans="1:8" x14ac:dyDescent="0.45">
      <c r="A96" t="s">
        <v>147</v>
      </c>
      <c r="B96" t="s">
        <v>110</v>
      </c>
      <c r="C96" t="s">
        <v>123</v>
      </c>
      <c r="D96" t="s">
        <v>145</v>
      </c>
      <c r="E96" s="19">
        <v>4.57377641941413E-2</v>
      </c>
      <c r="F96" s="19">
        <v>-1.58019173291041E-2</v>
      </c>
      <c r="G96" s="20">
        <v>116.490342000494</v>
      </c>
      <c r="H96" s="19">
        <v>1.7268973990919399E-2</v>
      </c>
    </row>
    <row r="97" spans="1:8" x14ac:dyDescent="0.45">
      <c r="A97" t="s">
        <v>148</v>
      </c>
      <c r="B97" t="s">
        <v>99</v>
      </c>
      <c r="C97" t="s">
        <v>123</v>
      </c>
      <c r="D97" t="s">
        <v>145</v>
      </c>
      <c r="E97" s="19">
        <v>4.5585311826818603E-2</v>
      </c>
      <c r="F97" s="19">
        <v>4.0844207293900398E-2</v>
      </c>
      <c r="G97" s="20">
        <v>73.217911334423306</v>
      </c>
      <c r="H97" s="19">
        <v>8.0487835303428401E-2</v>
      </c>
    </row>
    <row r="98" spans="1:8" x14ac:dyDescent="0.45">
      <c r="A98" t="s">
        <v>144</v>
      </c>
      <c r="B98" t="s">
        <v>88</v>
      </c>
      <c r="C98" t="s">
        <v>125</v>
      </c>
      <c r="D98" t="s">
        <v>145</v>
      </c>
      <c r="E98" s="19">
        <v>4.5460532066783202E-2</v>
      </c>
      <c r="F98" s="19">
        <v>1.7825090340660999E-4</v>
      </c>
      <c r="G98" s="20">
        <v>56.791088176775503</v>
      </c>
      <c r="H98" s="19">
        <v>5.1712853441278203E-3</v>
      </c>
    </row>
    <row r="99" spans="1:8" x14ac:dyDescent="0.45">
      <c r="A99" t="s">
        <v>159</v>
      </c>
      <c r="B99" t="s">
        <v>42</v>
      </c>
      <c r="C99" t="s">
        <v>125</v>
      </c>
      <c r="D99" t="s">
        <v>146</v>
      </c>
      <c r="E99" s="19">
        <v>4.5336640942431297E-2</v>
      </c>
      <c r="F99" s="19">
        <v>-0.153471243853012</v>
      </c>
      <c r="G99" s="20">
        <v>70.419404120764497</v>
      </c>
      <c r="H99" s="19">
        <v>-9.9498043129125496E-2</v>
      </c>
    </row>
    <row r="100" spans="1:8" x14ac:dyDescent="0.45">
      <c r="A100" t="s">
        <v>150</v>
      </c>
      <c r="B100" t="s">
        <v>100</v>
      </c>
      <c r="C100" t="s">
        <v>125</v>
      </c>
      <c r="D100" t="s">
        <v>145</v>
      </c>
      <c r="E100" s="19">
        <v>4.5304343249056397E-2</v>
      </c>
      <c r="F100" s="19">
        <v>1.3360975416638599E-2</v>
      </c>
      <c r="G100" s="20">
        <v>56.013822591420997</v>
      </c>
      <c r="H100" s="19">
        <v>-9.9077209050793799E-2</v>
      </c>
    </row>
    <row r="101" spans="1:8" x14ac:dyDescent="0.45">
      <c r="A101" t="s">
        <v>159</v>
      </c>
      <c r="B101" t="s">
        <v>40</v>
      </c>
      <c r="C101" t="s">
        <v>123</v>
      </c>
      <c r="D101" t="s">
        <v>155</v>
      </c>
      <c r="E101" s="19">
        <v>4.5064017062874301E-2</v>
      </c>
      <c r="F101" s="19">
        <v>-5.2997510527022999E-2</v>
      </c>
      <c r="G101" s="20">
        <v>52.504505324422702</v>
      </c>
      <c r="H101" s="19">
        <v>1.4669062382357699E-2</v>
      </c>
    </row>
    <row r="102" spans="1:8" x14ac:dyDescent="0.45">
      <c r="A102" s="22" t="s">
        <v>161</v>
      </c>
      <c r="B102" s="21" t="s">
        <v>45</v>
      </c>
      <c r="C102" s="21" t="s">
        <v>122</v>
      </c>
      <c r="D102" s="22" t="s">
        <v>145</v>
      </c>
      <c r="E102" s="23">
        <v>4.4849640705437697E-2</v>
      </c>
      <c r="F102" s="23">
        <v>3.3723576979331898E-2</v>
      </c>
      <c r="G102" s="24">
        <v>81.639336307295693</v>
      </c>
      <c r="H102" s="23">
        <v>-1.6131857869624601E-2</v>
      </c>
    </row>
    <row r="103" spans="1:8" x14ac:dyDescent="0.45">
      <c r="A103" t="s">
        <v>147</v>
      </c>
      <c r="B103" t="s">
        <v>95</v>
      </c>
      <c r="C103" t="s">
        <v>122</v>
      </c>
      <c r="D103" t="s">
        <v>145</v>
      </c>
      <c r="E103" s="19">
        <v>4.4764210698823803E-2</v>
      </c>
      <c r="F103" s="19">
        <v>2.02874180934485E-2</v>
      </c>
      <c r="G103" s="20">
        <v>75.672035869164802</v>
      </c>
      <c r="H103" s="19">
        <v>2.4588932789408199E-2</v>
      </c>
    </row>
    <row r="104" spans="1:8" x14ac:dyDescent="0.45">
      <c r="A104" t="s">
        <v>150</v>
      </c>
      <c r="B104" t="s">
        <v>25</v>
      </c>
      <c r="C104" t="s">
        <v>128</v>
      </c>
      <c r="D104" t="s">
        <v>155</v>
      </c>
      <c r="E104" s="19">
        <v>4.4240116213601299E-2</v>
      </c>
      <c r="F104" s="19">
        <v>-6.8482187285725596E-2</v>
      </c>
      <c r="G104" s="20">
        <v>56.7145815263572</v>
      </c>
      <c r="H104" s="19">
        <v>8.6603738024803201E-2</v>
      </c>
    </row>
    <row r="105" spans="1:8" x14ac:dyDescent="0.45">
      <c r="A105" t="s">
        <v>161</v>
      </c>
      <c r="B105" t="s">
        <v>35</v>
      </c>
      <c r="C105" t="s">
        <v>126</v>
      </c>
      <c r="D105" t="s">
        <v>152</v>
      </c>
      <c r="E105" s="19">
        <v>4.4237516144916098E-2</v>
      </c>
      <c r="F105" s="19">
        <v>0.101466923297945</v>
      </c>
      <c r="G105" s="20">
        <v>50.8797910151713</v>
      </c>
      <c r="H105" s="19">
        <v>-0.19634248677996299</v>
      </c>
    </row>
    <row r="106" spans="1:8" x14ac:dyDescent="0.45">
      <c r="A106" t="s">
        <v>161</v>
      </c>
      <c r="B106" t="s">
        <v>45</v>
      </c>
      <c r="C106" t="s">
        <v>126</v>
      </c>
      <c r="D106" t="s">
        <v>145</v>
      </c>
      <c r="E106" s="19">
        <v>4.4211215862935402E-2</v>
      </c>
      <c r="F106" s="19">
        <v>3.7410337364623597E-2</v>
      </c>
      <c r="G106" s="20">
        <v>52.734343349863501</v>
      </c>
      <c r="H106" s="19">
        <v>-0.16024843154731699</v>
      </c>
    </row>
    <row r="107" spans="1:8" x14ac:dyDescent="0.45">
      <c r="A107" t="s">
        <v>159</v>
      </c>
      <c r="B107" t="s">
        <v>43</v>
      </c>
      <c r="C107" t="s">
        <v>128</v>
      </c>
      <c r="D107" t="s">
        <v>152</v>
      </c>
      <c r="E107" s="19">
        <v>4.40534652929001E-2</v>
      </c>
      <c r="F107" s="19">
        <v>-7.3928770677773897E-2</v>
      </c>
      <c r="G107" s="20">
        <v>88.486656710575502</v>
      </c>
      <c r="H107" s="19">
        <v>0.72026266728226895</v>
      </c>
    </row>
    <row r="108" spans="1:8" x14ac:dyDescent="0.45">
      <c r="A108" t="s">
        <v>147</v>
      </c>
      <c r="B108" t="s">
        <v>110</v>
      </c>
      <c r="C108" t="s">
        <v>122</v>
      </c>
      <c r="D108" t="s">
        <v>145</v>
      </c>
      <c r="E108" s="19">
        <v>4.3779974639259103E-2</v>
      </c>
      <c r="F108" s="19">
        <v>-3.2523178793737201E-2</v>
      </c>
      <c r="G108" s="20">
        <v>148.18474809053299</v>
      </c>
      <c r="H108" s="19">
        <v>0.116451094378918</v>
      </c>
    </row>
    <row r="109" spans="1:8" x14ac:dyDescent="0.45">
      <c r="A109" t="s">
        <v>160</v>
      </c>
      <c r="B109" t="s">
        <v>62</v>
      </c>
      <c r="C109" t="s">
        <v>128</v>
      </c>
      <c r="D109" t="s">
        <v>145</v>
      </c>
      <c r="E109" s="19">
        <v>4.3464387168546698E-2</v>
      </c>
      <c r="F109" s="19">
        <v>-4.9325964747591197E-2</v>
      </c>
      <c r="G109" s="20">
        <v>108.31545169481799</v>
      </c>
      <c r="H109" s="19">
        <v>-8.4293134856922095E-3</v>
      </c>
    </row>
    <row r="110" spans="1:8" x14ac:dyDescent="0.45">
      <c r="A110" t="s">
        <v>147</v>
      </c>
      <c r="B110" t="s">
        <v>68</v>
      </c>
      <c r="C110" t="s">
        <v>128</v>
      </c>
      <c r="D110" t="s">
        <v>146</v>
      </c>
      <c r="E110" s="19">
        <v>4.3449365943328301E-2</v>
      </c>
      <c r="F110" s="19">
        <v>-0.17024199809295701</v>
      </c>
      <c r="G110" s="20">
        <v>110.644229333639</v>
      </c>
      <c r="H110" s="19">
        <v>2.1857195268700499E-2</v>
      </c>
    </row>
    <row r="111" spans="1:8" x14ac:dyDescent="0.45">
      <c r="A111" t="s">
        <v>149</v>
      </c>
      <c r="B111" t="s">
        <v>5</v>
      </c>
      <c r="C111" t="s">
        <v>122</v>
      </c>
      <c r="D111" t="s">
        <v>145</v>
      </c>
      <c r="E111" s="19">
        <v>4.3095702721929502E-2</v>
      </c>
      <c r="F111" s="19">
        <v>2.2431913894867098E-2</v>
      </c>
      <c r="G111" s="20">
        <v>122.049685031178</v>
      </c>
      <c r="H111" s="19">
        <v>-3.1695247559287397E-2</v>
      </c>
    </row>
    <row r="112" spans="1:8" x14ac:dyDescent="0.45">
      <c r="A112" t="s">
        <v>147</v>
      </c>
      <c r="B112" t="s">
        <v>16</v>
      </c>
      <c r="C112" t="s">
        <v>126</v>
      </c>
      <c r="D112" t="s">
        <v>145</v>
      </c>
      <c r="E112" s="19">
        <v>4.30704940157835E-2</v>
      </c>
      <c r="F112" s="19">
        <v>1.53435511599401E-2</v>
      </c>
      <c r="G112" s="20">
        <v>41.648176141112202</v>
      </c>
      <c r="H112" s="19">
        <v>-7.5066810639714099E-2</v>
      </c>
    </row>
    <row r="113" spans="1:8" x14ac:dyDescent="0.45">
      <c r="A113" t="s">
        <v>161</v>
      </c>
      <c r="B113" t="s">
        <v>44</v>
      </c>
      <c r="C113" t="s">
        <v>123</v>
      </c>
      <c r="D113" t="s">
        <v>145</v>
      </c>
      <c r="E113" s="19">
        <v>4.23353432255461E-2</v>
      </c>
      <c r="F113" s="19">
        <v>0.117397438527705</v>
      </c>
      <c r="G113" s="20">
        <v>67.596146893178997</v>
      </c>
      <c r="H113" s="19">
        <v>-0.20383262212186301</v>
      </c>
    </row>
    <row r="114" spans="1:8" x14ac:dyDescent="0.45">
      <c r="A114" t="s">
        <v>148</v>
      </c>
      <c r="B114" t="s">
        <v>27</v>
      </c>
      <c r="C114" t="s">
        <v>123</v>
      </c>
      <c r="D114" t="s">
        <v>145</v>
      </c>
      <c r="E114" s="19">
        <v>4.2288833830565399E-2</v>
      </c>
      <c r="F114" s="19">
        <v>-2.3493051152082198E-2</v>
      </c>
      <c r="G114" s="20">
        <v>64.014293705369198</v>
      </c>
      <c r="H114" s="19">
        <v>-2.9406468720974899E-2</v>
      </c>
    </row>
    <row r="115" spans="1:8" x14ac:dyDescent="0.45">
      <c r="A115" t="s">
        <v>161</v>
      </c>
      <c r="B115" t="s">
        <v>6</v>
      </c>
      <c r="C115" t="s">
        <v>126</v>
      </c>
      <c r="D115" t="s">
        <v>155</v>
      </c>
      <c r="E115" s="19">
        <v>4.1927219728567298E-2</v>
      </c>
      <c r="F115" s="19">
        <v>-8.0415869891105607E-2</v>
      </c>
      <c r="G115" s="20">
        <v>34.712226318659702</v>
      </c>
      <c r="H115" s="19">
        <v>-1.2837682964551501E-2</v>
      </c>
    </row>
    <row r="116" spans="1:8" x14ac:dyDescent="0.45">
      <c r="A116" t="s">
        <v>148</v>
      </c>
      <c r="B116" t="s">
        <v>99</v>
      </c>
      <c r="C116" t="s">
        <v>126</v>
      </c>
      <c r="D116" t="s">
        <v>145</v>
      </c>
      <c r="E116" s="19">
        <v>4.1743551856092097E-2</v>
      </c>
      <c r="F116" s="19">
        <v>-5.40552625498056E-3</v>
      </c>
      <c r="G116" s="20">
        <v>52.463439255609501</v>
      </c>
      <c r="H116" s="19">
        <v>1.03695571614734E-2</v>
      </c>
    </row>
    <row r="117" spans="1:8" x14ac:dyDescent="0.45">
      <c r="A117" t="s">
        <v>148</v>
      </c>
      <c r="B117" t="s">
        <v>39</v>
      </c>
      <c r="C117" t="s">
        <v>130</v>
      </c>
      <c r="D117" t="s">
        <v>145</v>
      </c>
      <c r="E117" s="19">
        <v>4.1269218718966598E-2</v>
      </c>
      <c r="F117" s="19">
        <v>-7.2768491269698199E-2</v>
      </c>
      <c r="G117" s="20">
        <v>72.245983452275198</v>
      </c>
      <c r="H117" s="19">
        <v>-5.6742893025363297E-2</v>
      </c>
    </row>
    <row r="118" spans="1:8" x14ac:dyDescent="0.45">
      <c r="A118" t="s">
        <v>144</v>
      </c>
      <c r="B118" t="s">
        <v>23</v>
      </c>
      <c r="C118" t="s">
        <v>129</v>
      </c>
      <c r="D118" t="s">
        <v>145</v>
      </c>
      <c r="E118" s="19">
        <v>4.1256886004840898E-2</v>
      </c>
      <c r="F118" s="19">
        <v>8.5394352915447405E-2</v>
      </c>
      <c r="G118" s="20">
        <v>72.195845055451997</v>
      </c>
      <c r="H118" s="19">
        <v>0.21945295668800399</v>
      </c>
    </row>
    <row r="119" spans="1:8" x14ac:dyDescent="0.45">
      <c r="A119" t="s">
        <v>147</v>
      </c>
      <c r="B119" t="s">
        <v>68</v>
      </c>
      <c r="C119" t="s">
        <v>122</v>
      </c>
      <c r="D119" t="s">
        <v>146</v>
      </c>
      <c r="E119" s="19">
        <v>4.1195671005730197E-2</v>
      </c>
      <c r="F119" s="19">
        <v>-0.18219469246082501</v>
      </c>
      <c r="G119" s="20">
        <v>155.35</v>
      </c>
      <c r="H119" s="19">
        <v>4.5478357539212699E-2</v>
      </c>
    </row>
    <row r="120" spans="1:8" x14ac:dyDescent="0.45">
      <c r="A120" t="s">
        <v>149</v>
      </c>
      <c r="B120" t="s">
        <v>58</v>
      </c>
      <c r="C120" t="s">
        <v>123</v>
      </c>
      <c r="D120" t="s">
        <v>145</v>
      </c>
      <c r="E120" s="19">
        <v>4.1156724411070197E-2</v>
      </c>
      <c r="F120" s="19">
        <v>-6.9193547254191204E-2</v>
      </c>
      <c r="G120" s="20">
        <v>75.8429458250165</v>
      </c>
      <c r="H120" s="19">
        <v>4.2139583931182098E-2</v>
      </c>
    </row>
    <row r="121" spans="1:8" x14ac:dyDescent="0.45">
      <c r="A121" t="s">
        <v>167</v>
      </c>
      <c r="B121" t="s">
        <v>18</v>
      </c>
      <c r="C121" t="s">
        <v>129</v>
      </c>
      <c r="D121" t="s">
        <v>155</v>
      </c>
      <c r="E121" s="19">
        <v>4.0789343059846897E-2</v>
      </c>
      <c r="F121" s="19">
        <v>-0.14652206826224401</v>
      </c>
      <c r="G121" s="20">
        <v>39.800448393897497</v>
      </c>
      <c r="H121" s="19">
        <v>0.21548751145248901</v>
      </c>
    </row>
    <row r="122" spans="1:8" x14ac:dyDescent="0.45">
      <c r="A122" t="s">
        <v>144</v>
      </c>
      <c r="B122" t="s">
        <v>88</v>
      </c>
      <c r="C122" t="s">
        <v>126</v>
      </c>
      <c r="D122" t="s">
        <v>145</v>
      </c>
      <c r="E122" s="19">
        <v>4.0373057496183702E-2</v>
      </c>
      <c r="F122" s="19">
        <v>4.4298366306212596E-3</v>
      </c>
      <c r="G122" s="20">
        <v>53.602368865581703</v>
      </c>
      <c r="H122" s="19">
        <v>-5.30601458679716E-2</v>
      </c>
    </row>
    <row r="123" spans="1:8" x14ac:dyDescent="0.45">
      <c r="A123" t="s">
        <v>161</v>
      </c>
      <c r="B123" t="s">
        <v>35</v>
      </c>
      <c r="C123" t="s">
        <v>125</v>
      </c>
      <c r="D123" t="s">
        <v>152</v>
      </c>
      <c r="E123" s="19">
        <v>4.0361143929430403E-2</v>
      </c>
      <c r="F123" s="19">
        <v>8.9528824570620405E-2</v>
      </c>
      <c r="G123" s="20">
        <v>42.081100809971701</v>
      </c>
      <c r="H123" s="19">
        <v>8.6001718702974295E-2</v>
      </c>
    </row>
    <row r="124" spans="1:8" x14ac:dyDescent="0.45">
      <c r="A124" t="s">
        <v>150</v>
      </c>
      <c r="B124" t="s">
        <v>22</v>
      </c>
      <c r="C124" t="s">
        <v>124</v>
      </c>
      <c r="D124" t="s">
        <v>146</v>
      </c>
      <c r="E124" s="19">
        <v>3.9778518062833799E-2</v>
      </c>
      <c r="F124" s="19">
        <v>-8.5442403881976103E-2</v>
      </c>
      <c r="G124" s="20">
        <v>90.064128667888497</v>
      </c>
      <c r="H124" s="19">
        <v>-2.05097480381893E-2</v>
      </c>
    </row>
    <row r="125" spans="1:8" x14ac:dyDescent="0.45">
      <c r="A125" t="s">
        <v>147</v>
      </c>
      <c r="B125" t="s">
        <v>68</v>
      </c>
      <c r="C125" t="s">
        <v>123</v>
      </c>
      <c r="D125" t="s">
        <v>146</v>
      </c>
      <c r="E125" s="19">
        <v>3.9737967097669302E-2</v>
      </c>
      <c r="F125" s="19">
        <v>-0.17514249412024299</v>
      </c>
      <c r="G125" s="20">
        <v>134.96842245949699</v>
      </c>
      <c r="H125" s="19">
        <v>-2.4122956036965099E-2</v>
      </c>
    </row>
    <row r="126" spans="1:8" x14ac:dyDescent="0.45">
      <c r="A126" t="s">
        <v>161</v>
      </c>
      <c r="B126" t="s">
        <v>31</v>
      </c>
      <c r="C126" t="s">
        <v>122</v>
      </c>
      <c r="D126" t="s">
        <v>151</v>
      </c>
      <c r="E126" s="19">
        <v>3.9583513284656403E-2</v>
      </c>
      <c r="F126" s="19">
        <v>0.30703237385033399</v>
      </c>
      <c r="G126" s="20">
        <v>121.69563182911899</v>
      </c>
      <c r="H126" s="19">
        <v>8.3170927295031602E-2</v>
      </c>
    </row>
    <row r="127" spans="1:8" x14ac:dyDescent="0.45">
      <c r="A127" t="s">
        <v>148</v>
      </c>
      <c r="B127" t="s">
        <v>39</v>
      </c>
      <c r="C127" t="s">
        <v>126</v>
      </c>
      <c r="D127" t="s">
        <v>145</v>
      </c>
      <c r="E127" s="19">
        <v>3.9557693259039101E-2</v>
      </c>
      <c r="F127" s="19">
        <v>1.6803234611219301E-2</v>
      </c>
      <c r="G127" s="20">
        <v>55.117363753122298</v>
      </c>
      <c r="H127" s="19">
        <v>0.16022037722045299</v>
      </c>
    </row>
    <row r="128" spans="1:8" x14ac:dyDescent="0.45">
      <c r="A128" t="s">
        <v>163</v>
      </c>
      <c r="B128" t="s">
        <v>59</v>
      </c>
      <c r="C128" t="s">
        <v>128</v>
      </c>
      <c r="D128" t="s">
        <v>145</v>
      </c>
      <c r="E128" s="19">
        <v>3.9054939004134398E-2</v>
      </c>
      <c r="F128" s="19">
        <v>-1.0806579413967199E-2</v>
      </c>
      <c r="G128" s="20">
        <v>58.480161237460997</v>
      </c>
      <c r="H128" s="19">
        <v>-5.1423737996193E-2</v>
      </c>
    </row>
    <row r="129" spans="1:8" x14ac:dyDescent="0.45">
      <c r="A129" t="s">
        <v>161</v>
      </c>
      <c r="B129" t="s">
        <v>44</v>
      </c>
      <c r="C129" t="s">
        <v>129</v>
      </c>
      <c r="D129" t="s">
        <v>145</v>
      </c>
      <c r="E129" s="19">
        <v>3.8901574457244702E-2</v>
      </c>
      <c r="F129" s="19">
        <v>0.149779897611761</v>
      </c>
      <c r="G129" s="20">
        <v>95.737499999999997</v>
      </c>
      <c r="H129" s="19">
        <v>-4.0886204665465602E-2</v>
      </c>
    </row>
    <row r="130" spans="1:8" x14ac:dyDescent="0.45">
      <c r="A130" t="s">
        <v>163</v>
      </c>
      <c r="B130" t="s">
        <v>8</v>
      </c>
      <c r="C130" t="s">
        <v>122</v>
      </c>
      <c r="D130" t="s">
        <v>145</v>
      </c>
      <c r="E130" s="19">
        <v>3.8651852903432198E-2</v>
      </c>
      <c r="F130" s="19">
        <v>7.2936953812302802E-3</v>
      </c>
      <c r="G130" s="20">
        <v>79.650019657537698</v>
      </c>
      <c r="H130" s="19">
        <v>4.8716519519916603E-2</v>
      </c>
    </row>
    <row r="131" spans="1:8" x14ac:dyDescent="0.45">
      <c r="A131" t="s">
        <v>150</v>
      </c>
      <c r="B131" t="s">
        <v>22</v>
      </c>
      <c r="C131" t="s">
        <v>130</v>
      </c>
      <c r="D131" t="s">
        <v>146</v>
      </c>
      <c r="E131" s="19">
        <v>3.8569949209958598E-2</v>
      </c>
      <c r="F131" s="19">
        <v>-0.12305047029963299</v>
      </c>
      <c r="G131" s="20">
        <v>74.391892924197194</v>
      </c>
      <c r="H131" s="19">
        <v>-1.74771116266224E-2</v>
      </c>
    </row>
    <row r="132" spans="1:8" x14ac:dyDescent="0.45">
      <c r="A132" t="s">
        <v>144</v>
      </c>
      <c r="B132" t="s">
        <v>80</v>
      </c>
      <c r="C132" t="s">
        <v>123</v>
      </c>
      <c r="D132" t="s">
        <v>151</v>
      </c>
      <c r="E132" s="19">
        <v>3.8539174304084101E-2</v>
      </c>
      <c r="F132" s="19">
        <v>0.19394904263663101</v>
      </c>
      <c r="G132" s="20">
        <v>84.981717559033498</v>
      </c>
      <c r="H132" s="19">
        <v>-3.6289561690887699E-2</v>
      </c>
    </row>
    <row r="133" spans="1:8" x14ac:dyDescent="0.45">
      <c r="A133" t="s">
        <v>161</v>
      </c>
      <c r="B133" t="s">
        <v>45</v>
      </c>
      <c r="C133" t="s">
        <v>129</v>
      </c>
      <c r="D133" t="s">
        <v>145</v>
      </c>
      <c r="E133" s="19">
        <v>3.8450406038589902E-2</v>
      </c>
      <c r="F133" s="19">
        <v>4.7083774481190603E-2</v>
      </c>
      <c r="G133" s="20">
        <v>88.893377956843494</v>
      </c>
      <c r="H133" s="19">
        <v>0.16167513843610901</v>
      </c>
    </row>
    <row r="134" spans="1:8" x14ac:dyDescent="0.45">
      <c r="A134" t="s">
        <v>161</v>
      </c>
      <c r="B134" t="s">
        <v>31</v>
      </c>
      <c r="C134" t="s">
        <v>123</v>
      </c>
      <c r="D134" t="s">
        <v>151</v>
      </c>
      <c r="E134" s="19">
        <v>3.8341117878954001E-2</v>
      </c>
      <c r="F134" s="19">
        <v>0.31789861440374401</v>
      </c>
      <c r="G134" s="20">
        <v>80.441558271879302</v>
      </c>
      <c r="H134" s="19">
        <v>-0.120831765769772</v>
      </c>
    </row>
    <row r="135" spans="1:8" x14ac:dyDescent="0.45">
      <c r="A135" t="s">
        <v>150</v>
      </c>
      <c r="B135" t="s">
        <v>7</v>
      </c>
      <c r="C135" t="s">
        <v>128</v>
      </c>
      <c r="D135" t="s">
        <v>145</v>
      </c>
      <c r="E135" s="19">
        <v>3.7858930904031397E-2</v>
      </c>
      <c r="F135" s="19">
        <v>0.19278089678218299</v>
      </c>
      <c r="G135" s="20">
        <v>61.153886990651998</v>
      </c>
      <c r="H135" s="19">
        <v>1.9549225746826399E-2</v>
      </c>
    </row>
    <row r="136" spans="1:8" x14ac:dyDescent="0.45">
      <c r="A136" t="s">
        <v>163</v>
      </c>
      <c r="B136" t="s">
        <v>113</v>
      </c>
      <c r="C136" t="s">
        <v>128</v>
      </c>
      <c r="D136" t="s">
        <v>145</v>
      </c>
      <c r="E136" s="19">
        <v>3.78430305326318E-2</v>
      </c>
      <c r="F136" s="19">
        <v>-1.45361549045868E-2</v>
      </c>
      <c r="G136" s="20">
        <v>82.0948221351982</v>
      </c>
      <c r="H136" s="19">
        <v>1.30296523433661E-2</v>
      </c>
    </row>
    <row r="137" spans="1:8" x14ac:dyDescent="0.45">
      <c r="A137" t="s">
        <v>150</v>
      </c>
      <c r="B137" t="s">
        <v>22</v>
      </c>
      <c r="C137" t="s">
        <v>129</v>
      </c>
      <c r="D137" t="s">
        <v>146</v>
      </c>
      <c r="E137" s="19">
        <v>3.7636394825663201E-2</v>
      </c>
      <c r="F137" s="19">
        <v>-0.119870435466376</v>
      </c>
      <c r="G137" s="20">
        <v>72.588914323805199</v>
      </c>
      <c r="H137" s="19">
        <v>-1.5269526439171301E-4</v>
      </c>
    </row>
    <row r="138" spans="1:8" x14ac:dyDescent="0.45">
      <c r="A138" t="s">
        <v>144</v>
      </c>
      <c r="B138" t="s">
        <v>69</v>
      </c>
      <c r="C138" t="s">
        <v>122</v>
      </c>
      <c r="D138" t="s">
        <v>145</v>
      </c>
      <c r="E138" s="19">
        <v>3.7431840649475197E-2</v>
      </c>
      <c r="F138" s="19">
        <v>0.15571579972181099</v>
      </c>
      <c r="G138" s="20">
        <v>91.670740967910305</v>
      </c>
      <c r="H138" s="19">
        <v>-3.5826544514011099E-2</v>
      </c>
    </row>
    <row r="139" spans="1:8" x14ac:dyDescent="0.45">
      <c r="A139" t="s">
        <v>149</v>
      </c>
      <c r="B139" t="s">
        <v>58</v>
      </c>
      <c r="C139" t="s">
        <v>122</v>
      </c>
      <c r="D139" t="s">
        <v>145</v>
      </c>
      <c r="E139" s="19">
        <v>3.7063742555869E-2</v>
      </c>
      <c r="F139" s="19">
        <v>-7.8868826531393696E-2</v>
      </c>
      <c r="G139" s="20">
        <v>95.937553637644001</v>
      </c>
      <c r="H139" s="19">
        <v>4.2192521255397797E-2</v>
      </c>
    </row>
    <row r="140" spans="1:8" x14ac:dyDescent="0.45">
      <c r="A140" t="s">
        <v>161</v>
      </c>
      <c r="B140" t="s">
        <v>37</v>
      </c>
      <c r="C140" t="s">
        <v>125</v>
      </c>
      <c r="D140" t="s">
        <v>152</v>
      </c>
      <c r="E140" s="19">
        <v>3.6976172133690498E-2</v>
      </c>
      <c r="F140" s="19">
        <v>7.1735008227906294E-2</v>
      </c>
      <c r="G140" s="20">
        <v>36.205710878282197</v>
      </c>
      <c r="H140" s="19">
        <v>3.6881618454743199E-2</v>
      </c>
    </row>
    <row r="141" spans="1:8" x14ac:dyDescent="0.45">
      <c r="A141" t="s">
        <v>149</v>
      </c>
      <c r="B141" t="s">
        <v>5</v>
      </c>
      <c r="C141" t="s">
        <v>127</v>
      </c>
      <c r="D141" t="s">
        <v>145</v>
      </c>
      <c r="E141" s="19">
        <v>3.6487410606283001E-2</v>
      </c>
      <c r="F141" s="19">
        <v>2.0947538743675699E-2</v>
      </c>
      <c r="G141" s="20">
        <v>74.781032338468805</v>
      </c>
      <c r="H141" s="19">
        <v>-0.12932148175851901</v>
      </c>
    </row>
    <row r="142" spans="1:8" x14ac:dyDescent="0.45">
      <c r="A142" t="s">
        <v>149</v>
      </c>
      <c r="B142" t="s">
        <v>58</v>
      </c>
      <c r="C142" t="s">
        <v>129</v>
      </c>
      <c r="D142" t="s">
        <v>145</v>
      </c>
      <c r="E142" s="19">
        <v>3.6253797797564803E-2</v>
      </c>
      <c r="F142" s="19">
        <v>-8.7737785868083201E-2</v>
      </c>
      <c r="G142" s="20">
        <v>83.036238120082999</v>
      </c>
      <c r="H142" s="19">
        <v>0.145698044497657</v>
      </c>
    </row>
    <row r="143" spans="1:8" x14ac:dyDescent="0.45">
      <c r="A143" t="s">
        <v>149</v>
      </c>
      <c r="B143" t="s">
        <v>5</v>
      </c>
      <c r="C143" t="s">
        <v>125</v>
      </c>
      <c r="D143" t="s">
        <v>145</v>
      </c>
      <c r="E143" s="19">
        <v>3.5960591818779697E-2</v>
      </c>
      <c r="F143" s="19">
        <v>1.4943231861174499E-2</v>
      </c>
      <c r="G143" s="20">
        <v>73.600315077785794</v>
      </c>
      <c r="H143" s="19">
        <v>-0.11713474295196601</v>
      </c>
    </row>
    <row r="144" spans="1:8" x14ac:dyDescent="0.45">
      <c r="A144" t="s">
        <v>163</v>
      </c>
      <c r="B144" t="s">
        <v>11</v>
      </c>
      <c r="C144" t="s">
        <v>128</v>
      </c>
      <c r="D144" t="s">
        <v>145</v>
      </c>
      <c r="E144" s="19">
        <v>3.5925781288211202E-2</v>
      </c>
      <c r="F144" s="19">
        <v>-2.2377775475015502E-2</v>
      </c>
      <c r="G144" s="20">
        <v>52.146549733994199</v>
      </c>
      <c r="H144" s="19">
        <v>7.0727660050983798E-2</v>
      </c>
    </row>
    <row r="145" spans="1:8" x14ac:dyDescent="0.45">
      <c r="A145" t="s">
        <v>150</v>
      </c>
      <c r="B145" t="s">
        <v>22</v>
      </c>
      <c r="C145" t="s">
        <v>126</v>
      </c>
      <c r="D145" t="s">
        <v>146</v>
      </c>
      <c r="E145" s="19">
        <v>3.5905771831715602E-2</v>
      </c>
      <c r="F145" s="19">
        <v>-9.4256906019505093E-2</v>
      </c>
      <c r="G145" s="20">
        <v>52.941905721737498</v>
      </c>
      <c r="H145" s="19">
        <v>-3.8886326048822903E-2</v>
      </c>
    </row>
    <row r="146" spans="1:8" x14ac:dyDescent="0.45">
      <c r="A146" t="s">
        <v>144</v>
      </c>
      <c r="B146" t="s">
        <v>69</v>
      </c>
      <c r="C146" t="s">
        <v>123</v>
      </c>
      <c r="D146" t="s">
        <v>145</v>
      </c>
      <c r="E146" s="19">
        <v>3.58277347555786E-2</v>
      </c>
      <c r="F146" s="19">
        <v>0.19875579552761799</v>
      </c>
      <c r="G146" s="20">
        <v>78.033076836189295</v>
      </c>
      <c r="H146" s="19">
        <v>9.7790953502618697E-2</v>
      </c>
    </row>
    <row r="147" spans="1:8" x14ac:dyDescent="0.45">
      <c r="A147" t="s">
        <v>150</v>
      </c>
      <c r="B147" t="s">
        <v>22</v>
      </c>
      <c r="C147" t="s">
        <v>125</v>
      </c>
      <c r="D147" t="s">
        <v>146</v>
      </c>
      <c r="E147" s="19">
        <v>3.5495837326323297E-2</v>
      </c>
      <c r="F147" s="19">
        <v>-0.120258187045788</v>
      </c>
      <c r="G147" s="20">
        <v>64.556227712201505</v>
      </c>
      <c r="H147" s="19">
        <v>-3.3538149601984202E-2</v>
      </c>
    </row>
    <row r="148" spans="1:8" x14ac:dyDescent="0.45">
      <c r="A148" t="s">
        <v>149</v>
      </c>
      <c r="B148" t="s">
        <v>5</v>
      </c>
      <c r="C148" t="s">
        <v>129</v>
      </c>
      <c r="D148" t="s">
        <v>145</v>
      </c>
      <c r="E148" s="19">
        <v>3.5138121040242401E-2</v>
      </c>
      <c r="F148" s="19">
        <v>-5.6641998399788902E-3</v>
      </c>
      <c r="G148" s="20">
        <v>93.137957440133704</v>
      </c>
      <c r="H148" s="19">
        <v>1.7871716750338301E-2</v>
      </c>
    </row>
    <row r="149" spans="1:8" x14ac:dyDescent="0.45">
      <c r="A149" t="s">
        <v>148</v>
      </c>
      <c r="B149" t="s">
        <v>99</v>
      </c>
      <c r="C149" t="s">
        <v>122</v>
      </c>
      <c r="D149" t="s">
        <v>145</v>
      </c>
      <c r="E149" s="19">
        <v>3.4634449118285802E-2</v>
      </c>
      <c r="F149" s="19">
        <v>3.3413451137508897E-2</v>
      </c>
      <c r="G149" s="20">
        <v>87.496319267370495</v>
      </c>
      <c r="H149" s="19">
        <v>4.6575396970453702E-2</v>
      </c>
    </row>
    <row r="150" spans="1:8" x14ac:dyDescent="0.45">
      <c r="A150" t="s">
        <v>163</v>
      </c>
      <c r="B150" t="s">
        <v>8</v>
      </c>
      <c r="C150" t="s">
        <v>129</v>
      </c>
      <c r="D150" t="s">
        <v>145</v>
      </c>
      <c r="E150" s="19">
        <v>3.45905502785437E-2</v>
      </c>
      <c r="F150" s="19">
        <v>-6.6535130115410193E-2</v>
      </c>
      <c r="G150" s="20">
        <v>81.990930898725196</v>
      </c>
      <c r="H150" s="19">
        <v>0.18900485837252201</v>
      </c>
    </row>
    <row r="151" spans="1:8" x14ac:dyDescent="0.45">
      <c r="A151" t="s">
        <v>148</v>
      </c>
      <c r="B151" t="s">
        <v>27</v>
      </c>
      <c r="C151" t="s">
        <v>122</v>
      </c>
      <c r="D151" t="s">
        <v>145</v>
      </c>
      <c r="E151" s="19">
        <v>3.45525298804003E-2</v>
      </c>
      <c r="F151" s="19">
        <v>-2.1343783928674202E-2</v>
      </c>
      <c r="G151" s="20">
        <v>86.035053107118799</v>
      </c>
      <c r="H151" s="19">
        <v>-3.4398955026724701E-2</v>
      </c>
    </row>
    <row r="152" spans="1:8" x14ac:dyDescent="0.45">
      <c r="A152" t="s">
        <v>144</v>
      </c>
      <c r="B152" t="s">
        <v>104</v>
      </c>
      <c r="C152" t="s">
        <v>128</v>
      </c>
      <c r="D152" t="s">
        <v>145</v>
      </c>
      <c r="E152" s="19">
        <v>3.4343161663842103E-2</v>
      </c>
      <c r="F152" s="19">
        <v>-5.0562525054868399E-2</v>
      </c>
      <c r="G152" s="20">
        <v>78.035923623909696</v>
      </c>
      <c r="H152" s="19">
        <v>1.2571511643431001E-3</v>
      </c>
    </row>
    <row r="153" spans="1:8" x14ac:dyDescent="0.45">
      <c r="A153" t="s">
        <v>148</v>
      </c>
      <c r="B153" t="s">
        <v>27</v>
      </c>
      <c r="C153" t="s">
        <v>125</v>
      </c>
      <c r="D153" t="s">
        <v>145</v>
      </c>
      <c r="E153" s="19">
        <v>3.4201904301116998E-2</v>
      </c>
      <c r="F153" s="19">
        <v>-1.9600602368489001E-2</v>
      </c>
      <c r="G153" s="20">
        <v>60.494352237137498</v>
      </c>
      <c r="H153" s="19">
        <v>-3.7671867375024801E-2</v>
      </c>
    </row>
    <row r="154" spans="1:8" x14ac:dyDescent="0.45">
      <c r="A154" t="s">
        <v>89</v>
      </c>
      <c r="B154" t="s">
        <v>89</v>
      </c>
      <c r="C154" t="s">
        <v>128</v>
      </c>
      <c r="D154" t="s">
        <v>145</v>
      </c>
      <c r="E154" s="19">
        <v>3.4125387962693599E-2</v>
      </c>
      <c r="F154" s="19">
        <v>-0.17059941886907001</v>
      </c>
      <c r="G154" s="20">
        <v>57.753814593720797</v>
      </c>
      <c r="H154" s="19">
        <v>-6.4715553138124202E-2</v>
      </c>
    </row>
    <row r="155" spans="1:8" x14ac:dyDescent="0.45">
      <c r="A155" t="s">
        <v>148</v>
      </c>
      <c r="B155" t="s">
        <v>101</v>
      </c>
      <c r="C155" t="s">
        <v>128</v>
      </c>
      <c r="D155" t="s">
        <v>145</v>
      </c>
      <c r="E155" s="19">
        <v>3.40912246417421E-2</v>
      </c>
      <c r="F155" s="19">
        <v>-3.6570176292788199E-2</v>
      </c>
      <c r="G155" s="20">
        <v>99.318534842377503</v>
      </c>
      <c r="H155" s="19">
        <v>8.0772993070532706E-2</v>
      </c>
    </row>
    <row r="156" spans="1:8" x14ac:dyDescent="0.45">
      <c r="A156" t="s">
        <v>148</v>
      </c>
      <c r="B156" t="s">
        <v>99</v>
      </c>
      <c r="C156" t="s">
        <v>125</v>
      </c>
      <c r="D156" t="s">
        <v>145</v>
      </c>
      <c r="E156" s="19">
        <v>3.4048148291035599E-2</v>
      </c>
      <c r="F156" s="19">
        <v>2.47152889433148E-2</v>
      </c>
      <c r="G156" s="20">
        <v>57.027572717119497</v>
      </c>
      <c r="H156" s="19">
        <v>-7.7571762832593205E-2</v>
      </c>
    </row>
    <row r="157" spans="1:8" x14ac:dyDescent="0.45">
      <c r="A157" t="s">
        <v>161</v>
      </c>
      <c r="B157" t="s">
        <v>45</v>
      </c>
      <c r="C157" t="s">
        <v>125</v>
      </c>
      <c r="D157" t="s">
        <v>145</v>
      </c>
      <c r="E157" s="19">
        <v>3.3735680946996402E-2</v>
      </c>
      <c r="F157" s="19">
        <v>4.1938240748502803E-2</v>
      </c>
      <c r="G157" s="20">
        <v>60.791750172736201</v>
      </c>
      <c r="H157" s="19">
        <v>3.6053054600172401E-3</v>
      </c>
    </row>
    <row r="158" spans="1:8" x14ac:dyDescent="0.45">
      <c r="A158" t="s">
        <v>144</v>
      </c>
      <c r="B158" t="s">
        <v>83</v>
      </c>
      <c r="C158" t="s">
        <v>128</v>
      </c>
      <c r="D158" t="s">
        <v>151</v>
      </c>
      <c r="E158" s="19">
        <v>3.3573052160333502E-2</v>
      </c>
      <c r="F158" s="19">
        <v>0.13973675407239</v>
      </c>
      <c r="G158" s="20">
        <v>59.401778350956697</v>
      </c>
      <c r="H158" s="19">
        <v>-1.20286344955232E-2</v>
      </c>
    </row>
    <row r="159" spans="1:8" x14ac:dyDescent="0.45">
      <c r="A159" t="s">
        <v>163</v>
      </c>
      <c r="B159" t="s">
        <v>8</v>
      </c>
      <c r="C159" t="s">
        <v>125</v>
      </c>
      <c r="D159" t="s">
        <v>145</v>
      </c>
      <c r="E159" s="19">
        <v>3.3394558245831298E-2</v>
      </c>
      <c r="F159" s="19">
        <v>-2.3202125791719101E-2</v>
      </c>
      <c r="G159" s="20">
        <v>56.622286772917697</v>
      </c>
      <c r="H159" s="19">
        <v>0.130298937998267</v>
      </c>
    </row>
    <row r="160" spans="1:8" x14ac:dyDescent="0.45">
      <c r="A160" t="s">
        <v>161</v>
      </c>
      <c r="B160" t="s">
        <v>30</v>
      </c>
      <c r="C160" t="s">
        <v>122</v>
      </c>
      <c r="D160" t="s">
        <v>151</v>
      </c>
      <c r="E160" s="19">
        <v>3.3392251787106503E-2</v>
      </c>
      <c r="F160" s="19">
        <v>0.163141893868362</v>
      </c>
      <c r="G160" s="20">
        <v>98.585861335783804</v>
      </c>
      <c r="H160" s="19">
        <v>3.1433824838930702E-2</v>
      </c>
    </row>
    <row r="161" spans="1:8" x14ac:dyDescent="0.45">
      <c r="A161" t="s">
        <v>147</v>
      </c>
      <c r="B161" t="s">
        <v>16</v>
      </c>
      <c r="C161" t="s">
        <v>125</v>
      </c>
      <c r="D161" t="s">
        <v>145</v>
      </c>
      <c r="E161" s="19">
        <v>3.3360642867212298E-2</v>
      </c>
      <c r="F161" s="19">
        <v>-1.21043356325812E-2</v>
      </c>
      <c r="G161" s="20">
        <v>46.452865661537501</v>
      </c>
      <c r="H161" s="19">
        <v>8.4065718481365806E-2</v>
      </c>
    </row>
    <row r="162" spans="1:8" x14ac:dyDescent="0.45">
      <c r="A162" t="s">
        <v>148</v>
      </c>
      <c r="B162" t="s">
        <v>27</v>
      </c>
      <c r="C162" t="s">
        <v>127</v>
      </c>
      <c r="D162" t="s">
        <v>145</v>
      </c>
      <c r="E162" s="19">
        <v>3.3337492207571401E-2</v>
      </c>
      <c r="F162" s="19">
        <v>-1.3715214823878099E-2</v>
      </c>
      <c r="G162" s="20">
        <v>73.823441582943005</v>
      </c>
      <c r="H162" s="19">
        <v>3.1763662524381402E-4</v>
      </c>
    </row>
    <row r="163" spans="1:8" x14ac:dyDescent="0.45">
      <c r="A163" t="s">
        <v>161</v>
      </c>
      <c r="B163" t="s">
        <v>6</v>
      </c>
      <c r="C163" t="s">
        <v>127</v>
      </c>
      <c r="D163" t="s">
        <v>155</v>
      </c>
      <c r="E163" s="19">
        <v>3.2994460561719098E-2</v>
      </c>
      <c r="F163" s="19">
        <v>-4.7984951002430401E-2</v>
      </c>
      <c r="G163" s="20">
        <v>63.095846269600699</v>
      </c>
      <c r="H163" s="19">
        <v>-6.3795657754584303E-2</v>
      </c>
    </row>
    <row r="164" spans="1:8" x14ac:dyDescent="0.45">
      <c r="A164" t="s">
        <v>150</v>
      </c>
      <c r="B164" t="s">
        <v>96</v>
      </c>
      <c r="C164" t="s">
        <v>125</v>
      </c>
      <c r="D164" t="s">
        <v>145</v>
      </c>
      <c r="E164" s="19">
        <v>3.2937402113246299E-2</v>
      </c>
      <c r="F164" s="19">
        <v>3.5321832003845297E-2</v>
      </c>
      <c r="G164" s="20">
        <v>48.917164385387203</v>
      </c>
      <c r="H164" s="19">
        <v>-8.0936319673327095E-2</v>
      </c>
    </row>
    <row r="165" spans="1:8" x14ac:dyDescent="0.45">
      <c r="A165" t="s">
        <v>159</v>
      </c>
      <c r="B165" t="s">
        <v>42</v>
      </c>
      <c r="C165" t="s">
        <v>127</v>
      </c>
      <c r="D165" t="s">
        <v>146</v>
      </c>
      <c r="E165" s="19">
        <v>3.2861709866369701E-2</v>
      </c>
      <c r="F165" s="19">
        <v>-0.14929139500306501</v>
      </c>
      <c r="G165" s="20">
        <v>100.92701560392599</v>
      </c>
      <c r="H165" s="19">
        <v>-4.4607034101192503E-2</v>
      </c>
    </row>
    <row r="166" spans="1:8" x14ac:dyDescent="0.45">
      <c r="A166" t="s">
        <v>144</v>
      </c>
      <c r="B166" t="s">
        <v>12</v>
      </c>
      <c r="C166" t="s">
        <v>126</v>
      </c>
      <c r="D166" t="s">
        <v>145</v>
      </c>
      <c r="E166" s="19">
        <v>3.2799369312247403E-2</v>
      </c>
      <c r="F166" s="19">
        <v>0.13459521780358699</v>
      </c>
      <c r="G166" s="20">
        <v>59.347384522524798</v>
      </c>
      <c r="H166" s="19">
        <v>-0.106516875748682</v>
      </c>
    </row>
    <row r="167" spans="1:8" x14ac:dyDescent="0.45">
      <c r="A167" t="s">
        <v>159</v>
      </c>
      <c r="B167" t="s">
        <v>43</v>
      </c>
      <c r="C167" t="s">
        <v>126</v>
      </c>
      <c r="D167" t="s">
        <v>152</v>
      </c>
      <c r="E167" s="19">
        <v>3.2671265906807002E-2</v>
      </c>
      <c r="F167" s="19">
        <v>-7.5272290820542306E-2</v>
      </c>
      <c r="G167" s="20">
        <v>71.546778646417806</v>
      </c>
      <c r="H167" s="19">
        <v>0.84118069960658204</v>
      </c>
    </row>
    <row r="168" spans="1:8" x14ac:dyDescent="0.45">
      <c r="A168" t="s">
        <v>150</v>
      </c>
      <c r="B168" t="s">
        <v>96</v>
      </c>
      <c r="C168" t="s">
        <v>127</v>
      </c>
      <c r="D168" t="s">
        <v>145</v>
      </c>
      <c r="E168" s="19">
        <v>3.2591883792851099E-2</v>
      </c>
      <c r="F168" s="19">
        <v>6.8005514660028202E-2</v>
      </c>
      <c r="G168" s="20">
        <v>66.629744393873494</v>
      </c>
      <c r="H168" s="19">
        <v>-0.159773115403576</v>
      </c>
    </row>
    <row r="169" spans="1:8" x14ac:dyDescent="0.45">
      <c r="A169" t="s">
        <v>148</v>
      </c>
      <c r="B169" t="s">
        <v>33</v>
      </c>
      <c r="C169" t="s">
        <v>128</v>
      </c>
      <c r="D169" t="s">
        <v>145</v>
      </c>
      <c r="E169" s="19">
        <v>3.2457691305352199E-2</v>
      </c>
      <c r="F169" s="19">
        <v>-8.8611715511336703E-2</v>
      </c>
      <c r="G169" s="20">
        <v>66.828555654992002</v>
      </c>
      <c r="H169" s="19">
        <v>-3.8438048129611498E-2</v>
      </c>
    </row>
    <row r="170" spans="1:8" x14ac:dyDescent="0.45">
      <c r="A170" t="s">
        <v>147</v>
      </c>
      <c r="B170" t="s">
        <v>110</v>
      </c>
      <c r="C170" t="s">
        <v>129</v>
      </c>
      <c r="D170" t="s">
        <v>145</v>
      </c>
      <c r="E170" s="19">
        <v>3.2441027529908899E-2</v>
      </c>
      <c r="F170" s="19">
        <v>-1.1861509653367E-2</v>
      </c>
      <c r="G170" s="20">
        <v>113.45</v>
      </c>
      <c r="H170" s="19">
        <v>5.2934730403275301E-2</v>
      </c>
    </row>
    <row r="171" spans="1:8" x14ac:dyDescent="0.45">
      <c r="A171" t="s">
        <v>147</v>
      </c>
      <c r="B171" t="s">
        <v>75</v>
      </c>
      <c r="C171" t="s">
        <v>127</v>
      </c>
      <c r="D171" t="s">
        <v>155</v>
      </c>
      <c r="E171" s="19">
        <v>3.23931609907155E-2</v>
      </c>
      <c r="F171" s="19">
        <v>-7.8716020918858695E-2</v>
      </c>
      <c r="G171" s="20">
        <v>48.928143758295697</v>
      </c>
      <c r="H171" s="19">
        <v>-9.4976461035432506E-3</v>
      </c>
    </row>
    <row r="172" spans="1:8" x14ac:dyDescent="0.45">
      <c r="A172" t="s">
        <v>144</v>
      </c>
      <c r="B172" t="s">
        <v>12</v>
      </c>
      <c r="C172" t="s">
        <v>123</v>
      </c>
      <c r="D172" t="s">
        <v>145</v>
      </c>
      <c r="E172" s="19">
        <v>3.2099544417136798E-2</v>
      </c>
      <c r="F172" s="19">
        <v>0.150077652995947</v>
      </c>
      <c r="G172" s="20">
        <v>80.966383371685495</v>
      </c>
      <c r="H172" s="19">
        <v>-6.7157420033034307E-2</v>
      </c>
    </row>
    <row r="173" spans="1:8" x14ac:dyDescent="0.45">
      <c r="A173" t="s">
        <v>161</v>
      </c>
      <c r="B173" t="s">
        <v>35</v>
      </c>
      <c r="C173" t="s">
        <v>124</v>
      </c>
      <c r="D173" t="s">
        <v>152</v>
      </c>
      <c r="E173" s="19">
        <v>3.2042884587365102E-2</v>
      </c>
      <c r="F173" s="19">
        <v>0.100564091231342</v>
      </c>
      <c r="G173" s="20">
        <v>78.8</v>
      </c>
      <c r="H173" s="19">
        <v>1.75535269756791E-2</v>
      </c>
    </row>
    <row r="174" spans="1:8" x14ac:dyDescent="0.45">
      <c r="A174" t="s">
        <v>150</v>
      </c>
      <c r="B174" t="s">
        <v>100</v>
      </c>
      <c r="C174" t="s">
        <v>127</v>
      </c>
      <c r="D174" t="s">
        <v>145</v>
      </c>
      <c r="E174" s="19">
        <v>3.20283502190567E-2</v>
      </c>
      <c r="F174" s="19">
        <v>3.5588824626199403E-2</v>
      </c>
      <c r="G174" s="20">
        <v>90.726430820382305</v>
      </c>
      <c r="H174" s="19">
        <v>-9.0314174634303801E-2</v>
      </c>
    </row>
    <row r="175" spans="1:8" x14ac:dyDescent="0.45">
      <c r="A175" t="s">
        <v>161</v>
      </c>
      <c r="B175" t="s">
        <v>35</v>
      </c>
      <c r="C175" t="s">
        <v>129</v>
      </c>
      <c r="D175" t="s">
        <v>152</v>
      </c>
      <c r="E175" s="19">
        <v>3.2004195004061903E-2</v>
      </c>
      <c r="F175" s="19">
        <v>7.0509544682155201E-2</v>
      </c>
      <c r="G175" s="20">
        <v>54.373680069736302</v>
      </c>
      <c r="H175" s="19">
        <v>-0.282523833553746</v>
      </c>
    </row>
    <row r="176" spans="1:8" x14ac:dyDescent="0.45">
      <c r="A176" t="s">
        <v>144</v>
      </c>
      <c r="B176" t="s">
        <v>88</v>
      </c>
      <c r="C176" t="s">
        <v>129</v>
      </c>
      <c r="D176" t="s">
        <v>145</v>
      </c>
      <c r="E176" s="19">
        <v>3.17934238710086E-2</v>
      </c>
      <c r="F176" s="19">
        <v>-1.2596685926005101E-2</v>
      </c>
      <c r="G176" s="20">
        <v>76.204002039304001</v>
      </c>
      <c r="H176" s="19">
        <v>-0.14685936939456901</v>
      </c>
    </row>
    <row r="177" spans="1:8" x14ac:dyDescent="0.45">
      <c r="A177" t="s">
        <v>148</v>
      </c>
      <c r="B177" t="s">
        <v>57</v>
      </c>
      <c r="C177" t="s">
        <v>124</v>
      </c>
      <c r="D177" t="s">
        <v>145</v>
      </c>
      <c r="E177" s="19">
        <v>3.1761025527032097E-2</v>
      </c>
      <c r="F177" s="19">
        <v>-3.5497269870928598E-2</v>
      </c>
      <c r="G177" s="20">
        <v>83.107738798264506</v>
      </c>
      <c r="H177" s="19">
        <v>-2.2023025740007099E-2</v>
      </c>
    </row>
    <row r="178" spans="1:8" x14ac:dyDescent="0.45">
      <c r="A178" t="s">
        <v>161</v>
      </c>
      <c r="B178" t="s">
        <v>31</v>
      </c>
      <c r="C178" t="s">
        <v>128</v>
      </c>
      <c r="D178" t="s">
        <v>151</v>
      </c>
      <c r="E178" s="19">
        <v>3.1613846842730602E-2</v>
      </c>
      <c r="F178" s="19">
        <v>0.30611362779821299</v>
      </c>
      <c r="G178" s="20">
        <v>71.526128017942696</v>
      </c>
      <c r="H178" s="19">
        <v>9.8793138567044803E-2</v>
      </c>
    </row>
    <row r="179" spans="1:8" x14ac:dyDescent="0.45">
      <c r="A179" t="s">
        <v>159</v>
      </c>
      <c r="B179" t="s">
        <v>43</v>
      </c>
      <c r="C179" t="s">
        <v>123</v>
      </c>
      <c r="D179" t="s">
        <v>152</v>
      </c>
      <c r="E179" s="19">
        <v>3.1547247675635201E-2</v>
      </c>
      <c r="F179" s="19">
        <v>-7.2474858703054798E-2</v>
      </c>
      <c r="G179" s="20">
        <v>78.2</v>
      </c>
      <c r="H179" s="19">
        <v>0.57055596235953299</v>
      </c>
    </row>
    <row r="180" spans="1:8" x14ac:dyDescent="0.45">
      <c r="A180" t="s">
        <v>150</v>
      </c>
      <c r="B180" t="s">
        <v>7</v>
      </c>
      <c r="C180" t="s">
        <v>126</v>
      </c>
      <c r="D180" t="s">
        <v>145</v>
      </c>
      <c r="E180" s="19">
        <v>3.1506384662378303E-2</v>
      </c>
      <c r="F180" s="19">
        <v>0.21142673592799199</v>
      </c>
      <c r="G180" s="20">
        <v>50.821467371904703</v>
      </c>
      <c r="H180" s="19">
        <v>-4.2473492633074497E-2</v>
      </c>
    </row>
    <row r="181" spans="1:8" x14ac:dyDescent="0.45">
      <c r="A181" t="s">
        <v>147</v>
      </c>
      <c r="B181" t="s">
        <v>95</v>
      </c>
      <c r="C181" t="s">
        <v>129</v>
      </c>
      <c r="D181" t="s">
        <v>145</v>
      </c>
      <c r="E181" s="19">
        <v>3.15016385882676E-2</v>
      </c>
      <c r="F181" s="19">
        <v>6.9447221771183398E-2</v>
      </c>
      <c r="G181" s="20">
        <v>118.95</v>
      </c>
      <c r="H181" s="19">
        <v>0.61161684077777301</v>
      </c>
    </row>
    <row r="182" spans="1:8" x14ac:dyDescent="0.45">
      <c r="A182" t="s">
        <v>161</v>
      </c>
      <c r="B182" t="s">
        <v>48</v>
      </c>
      <c r="C182" t="s">
        <v>128</v>
      </c>
      <c r="D182" t="s">
        <v>145</v>
      </c>
      <c r="E182" s="19">
        <v>3.1444329355091803E-2</v>
      </c>
      <c r="F182" s="19">
        <v>9.4013458150950094E-2</v>
      </c>
      <c r="G182" s="20">
        <v>62.8</v>
      </c>
      <c r="H182" s="19">
        <v>-4.9820176797697097E-2</v>
      </c>
    </row>
    <row r="183" spans="1:8" x14ac:dyDescent="0.45">
      <c r="A183" t="s">
        <v>144</v>
      </c>
      <c r="B183" t="s">
        <v>80</v>
      </c>
      <c r="C183" t="s">
        <v>124</v>
      </c>
      <c r="D183" t="s">
        <v>151</v>
      </c>
      <c r="E183" s="19">
        <v>3.1405415739547499E-2</v>
      </c>
      <c r="F183" s="19">
        <v>0.26883681946416799</v>
      </c>
      <c r="G183" s="20">
        <v>79.472810264869494</v>
      </c>
      <c r="H183" s="19">
        <v>2.3740379825115301E-2</v>
      </c>
    </row>
    <row r="184" spans="1:8" x14ac:dyDescent="0.45">
      <c r="A184" t="s">
        <v>144</v>
      </c>
      <c r="B184" t="s">
        <v>111</v>
      </c>
      <c r="C184" t="s">
        <v>123</v>
      </c>
      <c r="D184" t="s">
        <v>145</v>
      </c>
      <c r="E184" s="19">
        <v>3.1404365155859801E-2</v>
      </c>
      <c r="F184" s="19">
        <v>0.23790033618653</v>
      </c>
      <c r="G184" s="20">
        <v>69.111573672593195</v>
      </c>
      <c r="H184" s="19">
        <v>-8.0477352475175207E-2</v>
      </c>
    </row>
    <row r="185" spans="1:8" x14ac:dyDescent="0.45">
      <c r="A185" t="s">
        <v>148</v>
      </c>
      <c r="B185" t="s">
        <v>61</v>
      </c>
      <c r="C185" t="s">
        <v>122</v>
      </c>
      <c r="D185" t="s">
        <v>145</v>
      </c>
      <c r="E185" s="19">
        <v>3.1212519103489399E-2</v>
      </c>
      <c r="F185" s="19">
        <v>-1.7645664821210601E-2</v>
      </c>
      <c r="G185" s="20">
        <v>141.58131734430901</v>
      </c>
      <c r="H185" s="19">
        <v>-2.5071440323034301E-2</v>
      </c>
    </row>
    <row r="186" spans="1:8" x14ac:dyDescent="0.45">
      <c r="A186" t="s">
        <v>149</v>
      </c>
      <c r="B186" t="s">
        <v>63</v>
      </c>
      <c r="C186" t="s">
        <v>123</v>
      </c>
      <c r="D186" t="s">
        <v>145</v>
      </c>
      <c r="E186" s="19">
        <v>3.1096549013262201E-2</v>
      </c>
      <c r="F186" s="19">
        <v>7.3057838144326606E-2</v>
      </c>
      <c r="G186" s="20">
        <v>87.8</v>
      </c>
      <c r="H186" s="19">
        <v>-1.3563956354512701E-2</v>
      </c>
    </row>
    <row r="187" spans="1:8" x14ac:dyDescent="0.45">
      <c r="A187" t="s">
        <v>150</v>
      </c>
      <c r="B187" t="s">
        <v>96</v>
      </c>
      <c r="C187" t="s">
        <v>130</v>
      </c>
      <c r="D187" t="s">
        <v>145</v>
      </c>
      <c r="E187" s="19">
        <v>3.1077418522614701E-2</v>
      </c>
      <c r="F187" s="19">
        <v>4.0420494172448203E-2</v>
      </c>
      <c r="G187" s="20">
        <v>73.178156511016795</v>
      </c>
      <c r="H187" s="19">
        <v>0.22686373470708701</v>
      </c>
    </row>
    <row r="188" spans="1:8" x14ac:dyDescent="0.45">
      <c r="A188" t="s">
        <v>163</v>
      </c>
      <c r="B188" t="s">
        <v>8</v>
      </c>
      <c r="C188" t="s">
        <v>126</v>
      </c>
      <c r="D188" t="s">
        <v>145</v>
      </c>
      <c r="E188" s="19">
        <v>3.0934666633152599E-2</v>
      </c>
      <c r="F188" s="19">
        <v>-3.7255327459693198E-2</v>
      </c>
      <c r="G188" s="20">
        <v>50.731564347039701</v>
      </c>
      <c r="H188" s="19">
        <v>-2.1230200652032901E-2</v>
      </c>
    </row>
    <row r="189" spans="1:8" x14ac:dyDescent="0.45">
      <c r="A189" t="s">
        <v>148</v>
      </c>
      <c r="B189" t="s">
        <v>61</v>
      </c>
      <c r="C189" t="s">
        <v>123</v>
      </c>
      <c r="D189" t="s">
        <v>145</v>
      </c>
      <c r="E189" s="19">
        <v>3.0927567846980902E-2</v>
      </c>
      <c r="F189" s="19">
        <v>-4.3933694472342001E-2</v>
      </c>
      <c r="G189" s="20">
        <v>105.783108728727</v>
      </c>
      <c r="H189" s="19">
        <v>-5.27018273851338E-2</v>
      </c>
    </row>
    <row r="190" spans="1:8" x14ac:dyDescent="0.45">
      <c r="A190" t="s">
        <v>150</v>
      </c>
      <c r="B190" t="s">
        <v>56</v>
      </c>
      <c r="C190" t="s">
        <v>129</v>
      </c>
      <c r="D190" t="s">
        <v>146</v>
      </c>
      <c r="E190" s="19">
        <v>3.0787875546946501E-2</v>
      </c>
      <c r="F190" s="19">
        <v>-4.5688329841356103E-2</v>
      </c>
      <c r="G190" s="20">
        <v>52.251607807611201</v>
      </c>
      <c r="H190" s="19">
        <v>-0.207501494023869</v>
      </c>
    </row>
    <row r="191" spans="1:8" x14ac:dyDescent="0.45">
      <c r="A191" t="s">
        <v>147</v>
      </c>
      <c r="B191" t="s">
        <v>21</v>
      </c>
      <c r="C191" t="s">
        <v>128</v>
      </c>
      <c r="D191" t="s">
        <v>146</v>
      </c>
      <c r="E191" s="19">
        <v>3.0726408840793099E-2</v>
      </c>
      <c r="F191" s="19">
        <v>-2.5303562754832799E-3</v>
      </c>
      <c r="G191" s="20">
        <v>62.423216362948203</v>
      </c>
      <c r="H191" s="19">
        <v>5.7566804127523297E-2</v>
      </c>
    </row>
    <row r="192" spans="1:8" x14ac:dyDescent="0.45">
      <c r="A192" t="s">
        <v>150</v>
      </c>
      <c r="B192" t="s">
        <v>96</v>
      </c>
      <c r="C192" t="s">
        <v>124</v>
      </c>
      <c r="D192" t="s">
        <v>145</v>
      </c>
      <c r="E192" s="19">
        <v>3.0538659789495499E-2</v>
      </c>
      <c r="F192" s="19">
        <v>3.4360309578584401E-2</v>
      </c>
      <c r="G192" s="20">
        <v>90.205372785224199</v>
      </c>
      <c r="H192" s="19">
        <v>6.9667544294367598E-2</v>
      </c>
    </row>
    <row r="193" spans="1:8" x14ac:dyDescent="0.45">
      <c r="A193" t="s">
        <v>161</v>
      </c>
      <c r="B193" t="s">
        <v>35</v>
      </c>
      <c r="C193" t="s">
        <v>130</v>
      </c>
      <c r="D193" t="s">
        <v>152</v>
      </c>
      <c r="E193" s="19">
        <v>3.0512948312909301E-2</v>
      </c>
      <c r="F193" s="19">
        <v>6.8271746819315096E-2</v>
      </c>
      <c r="G193" s="20">
        <v>66.409972288028797</v>
      </c>
      <c r="H193" s="19">
        <v>0.14697706887787301</v>
      </c>
    </row>
    <row r="194" spans="1:8" x14ac:dyDescent="0.45">
      <c r="A194" t="s">
        <v>144</v>
      </c>
      <c r="B194" t="s">
        <v>20</v>
      </c>
      <c r="C194" t="s">
        <v>128</v>
      </c>
      <c r="D194" t="s">
        <v>145</v>
      </c>
      <c r="E194" s="19">
        <v>3.0488320823313101E-2</v>
      </c>
      <c r="F194" s="19">
        <v>-1.80455910037322E-3</v>
      </c>
      <c r="G194" s="20">
        <v>56.779630139467301</v>
      </c>
      <c r="H194" s="19">
        <v>-0.112725416339803</v>
      </c>
    </row>
    <row r="195" spans="1:8" x14ac:dyDescent="0.45">
      <c r="A195" t="s">
        <v>147</v>
      </c>
      <c r="B195" t="s">
        <v>87</v>
      </c>
      <c r="C195" t="s">
        <v>128</v>
      </c>
      <c r="D195" t="s">
        <v>145</v>
      </c>
      <c r="E195" s="19">
        <v>3.02639826641979E-2</v>
      </c>
      <c r="F195" s="19">
        <v>-3.1083194481585599E-2</v>
      </c>
      <c r="G195" s="20">
        <v>76.537335173089005</v>
      </c>
      <c r="H195" s="19">
        <v>4.9461704405982403E-2</v>
      </c>
    </row>
    <row r="196" spans="1:8" x14ac:dyDescent="0.45">
      <c r="A196" t="s">
        <v>161</v>
      </c>
      <c r="B196" t="s">
        <v>44</v>
      </c>
      <c r="C196" t="s">
        <v>130</v>
      </c>
      <c r="D196" t="s">
        <v>145</v>
      </c>
      <c r="E196" s="19">
        <v>2.9944296311519299E-2</v>
      </c>
      <c r="F196" s="19">
        <v>0.16201835533412501</v>
      </c>
      <c r="G196" s="20">
        <v>90.901433580300306</v>
      </c>
      <c r="H196" s="19">
        <v>0.16814995787527201</v>
      </c>
    </row>
    <row r="197" spans="1:8" x14ac:dyDescent="0.45">
      <c r="A197" t="s">
        <v>147</v>
      </c>
      <c r="B197" t="s">
        <v>68</v>
      </c>
      <c r="C197" t="s">
        <v>124</v>
      </c>
      <c r="D197" t="s">
        <v>146</v>
      </c>
      <c r="E197" s="19">
        <v>2.9914617735623102E-2</v>
      </c>
      <c r="F197" s="19">
        <v>-0.175059042385249</v>
      </c>
      <c r="G197" s="20">
        <v>136.412796716054</v>
      </c>
      <c r="H197" s="19">
        <v>-5.4441853731660803E-3</v>
      </c>
    </row>
    <row r="198" spans="1:8" x14ac:dyDescent="0.45">
      <c r="A198" t="s">
        <v>144</v>
      </c>
      <c r="B198" t="s">
        <v>23</v>
      </c>
      <c r="C198" t="s">
        <v>123</v>
      </c>
      <c r="D198" t="s">
        <v>145</v>
      </c>
      <c r="E198" s="19">
        <v>2.9891047889642398E-2</v>
      </c>
      <c r="F198" s="19">
        <v>0.120782249466362</v>
      </c>
      <c r="G198" s="20">
        <v>71.963111150265703</v>
      </c>
      <c r="H198" s="19">
        <v>7.2990238996490195E-2</v>
      </c>
    </row>
    <row r="199" spans="1:8" x14ac:dyDescent="0.45">
      <c r="A199" t="s">
        <v>154</v>
      </c>
      <c r="B199" t="s">
        <v>108</v>
      </c>
      <c r="C199" t="s">
        <v>128</v>
      </c>
      <c r="D199" t="s">
        <v>166</v>
      </c>
      <c r="E199" s="19">
        <v>2.98442234771105E-2</v>
      </c>
      <c r="F199" s="19">
        <v>0.23676301563197699</v>
      </c>
      <c r="G199" s="20">
        <v>256.64840034999497</v>
      </c>
      <c r="H199" s="19">
        <v>6.6616997450285997E-3</v>
      </c>
    </row>
    <row r="200" spans="1:8" x14ac:dyDescent="0.45">
      <c r="A200" t="s">
        <v>161</v>
      </c>
      <c r="B200" t="s">
        <v>44</v>
      </c>
      <c r="C200" t="s">
        <v>126</v>
      </c>
      <c r="D200" t="s">
        <v>145</v>
      </c>
      <c r="E200" s="19">
        <v>2.9749525597903E-2</v>
      </c>
      <c r="F200" s="19">
        <v>0.15157440654085</v>
      </c>
      <c r="G200" s="20">
        <v>64.572722171079505</v>
      </c>
      <c r="H200" s="19">
        <v>4.8542515254003799E-2</v>
      </c>
    </row>
    <row r="201" spans="1:8" x14ac:dyDescent="0.45">
      <c r="A201" t="s">
        <v>148</v>
      </c>
      <c r="B201" t="s">
        <v>84</v>
      </c>
      <c r="C201" t="s">
        <v>128</v>
      </c>
      <c r="D201" t="s">
        <v>145</v>
      </c>
      <c r="E201" s="19">
        <v>2.9660565889799598E-2</v>
      </c>
      <c r="F201" s="19">
        <v>-4.6442652059373001E-2</v>
      </c>
      <c r="G201" s="20">
        <v>69.471648879184201</v>
      </c>
      <c r="H201" s="19">
        <v>1.9332771641120901E-2</v>
      </c>
    </row>
    <row r="202" spans="1:8" x14ac:dyDescent="0.45">
      <c r="A202" t="s">
        <v>160</v>
      </c>
      <c r="B202" t="s">
        <v>62</v>
      </c>
      <c r="C202" t="s">
        <v>123</v>
      </c>
      <c r="D202" t="s">
        <v>145</v>
      </c>
      <c r="E202" s="19">
        <v>2.9343115043632899E-2</v>
      </c>
      <c r="F202" s="19">
        <v>-4.5693595817364999E-2</v>
      </c>
      <c r="G202" s="20">
        <v>119.102109109575</v>
      </c>
      <c r="H202" s="19">
        <v>-3.6880247231334803E-2</v>
      </c>
    </row>
    <row r="203" spans="1:8" x14ac:dyDescent="0.45">
      <c r="A203" t="s">
        <v>172</v>
      </c>
      <c r="B203" t="s">
        <v>54</v>
      </c>
      <c r="C203" t="s">
        <v>123</v>
      </c>
      <c r="D203" t="s">
        <v>145</v>
      </c>
      <c r="E203" s="19">
        <v>2.9337455332387099E-2</v>
      </c>
      <c r="F203" s="19">
        <v>-0.10590604946424199</v>
      </c>
      <c r="G203" s="20">
        <v>119.773532596812</v>
      </c>
      <c r="H203" s="19">
        <v>2.49814402378924E-3</v>
      </c>
    </row>
    <row r="204" spans="1:8" x14ac:dyDescent="0.45">
      <c r="A204" t="s">
        <v>161</v>
      </c>
      <c r="B204" t="s">
        <v>35</v>
      </c>
      <c r="C204" t="s">
        <v>127</v>
      </c>
      <c r="D204" t="s">
        <v>152</v>
      </c>
      <c r="E204" s="19">
        <v>2.91944618102623E-2</v>
      </c>
      <c r="F204" s="19">
        <v>8.8926815861921596E-2</v>
      </c>
      <c r="G204" s="20">
        <v>61.089633253129001</v>
      </c>
      <c r="H204" s="19">
        <v>-0.14407307452294699</v>
      </c>
    </row>
    <row r="205" spans="1:8" x14ac:dyDescent="0.45">
      <c r="A205" t="s">
        <v>150</v>
      </c>
      <c r="B205" t="s">
        <v>22</v>
      </c>
      <c r="C205" t="s">
        <v>127</v>
      </c>
      <c r="D205" t="s">
        <v>146</v>
      </c>
      <c r="E205" s="19">
        <v>2.9175893041749699E-2</v>
      </c>
      <c r="F205" s="19">
        <v>-8.5607197624145606E-2</v>
      </c>
      <c r="G205" s="20">
        <v>85.211569161688701</v>
      </c>
      <c r="H205" s="19">
        <v>-2.0291030222877801E-2</v>
      </c>
    </row>
    <row r="206" spans="1:8" x14ac:dyDescent="0.45">
      <c r="A206" t="s">
        <v>144</v>
      </c>
      <c r="B206" t="s">
        <v>111</v>
      </c>
      <c r="C206" t="s">
        <v>125</v>
      </c>
      <c r="D206" t="s">
        <v>145</v>
      </c>
      <c r="E206" s="19">
        <v>2.9148231458533298E-2</v>
      </c>
      <c r="F206" s="19">
        <v>0.25105907155875601</v>
      </c>
      <c r="G206" s="20">
        <v>71.798734256241502</v>
      </c>
      <c r="H206" s="19">
        <v>-2.13613855418813E-2</v>
      </c>
    </row>
    <row r="207" spans="1:8" x14ac:dyDescent="0.45">
      <c r="A207" t="s">
        <v>147</v>
      </c>
      <c r="B207" t="s">
        <v>110</v>
      </c>
      <c r="C207" t="s">
        <v>125</v>
      </c>
      <c r="D207" t="s">
        <v>145</v>
      </c>
      <c r="E207" s="19">
        <v>2.9141217885119901E-2</v>
      </c>
      <c r="F207" s="19">
        <v>1.8660861996114799E-2</v>
      </c>
      <c r="G207" s="20">
        <v>66.650000000000006</v>
      </c>
      <c r="H207" s="19">
        <v>-0.14443986279933901</v>
      </c>
    </row>
    <row r="208" spans="1:8" x14ac:dyDescent="0.45">
      <c r="A208" t="s">
        <v>144</v>
      </c>
      <c r="B208" t="s">
        <v>81</v>
      </c>
      <c r="C208" t="s">
        <v>122</v>
      </c>
      <c r="D208" t="s">
        <v>151</v>
      </c>
      <c r="E208" s="19">
        <v>2.91137384274744E-2</v>
      </c>
      <c r="F208" s="19">
        <v>0.31794566049369399</v>
      </c>
      <c r="G208" s="20">
        <v>107.651383117867</v>
      </c>
      <c r="H208" s="19">
        <v>-1.1838039698801201E-2</v>
      </c>
    </row>
    <row r="209" spans="1:8" x14ac:dyDescent="0.45">
      <c r="A209" t="s">
        <v>148</v>
      </c>
      <c r="B209" t="s">
        <v>92</v>
      </c>
      <c r="C209" t="s">
        <v>128</v>
      </c>
      <c r="D209" t="s">
        <v>145</v>
      </c>
      <c r="E209" s="19">
        <v>2.89917238361629E-2</v>
      </c>
      <c r="F209" s="19">
        <v>-0.125560731490376</v>
      </c>
      <c r="G209" s="20">
        <v>55.393391801924501</v>
      </c>
      <c r="H209" s="19">
        <v>-6.5700559575065903E-2</v>
      </c>
    </row>
    <row r="210" spans="1:8" x14ac:dyDescent="0.45">
      <c r="A210" t="s">
        <v>172</v>
      </c>
      <c r="B210" t="s">
        <v>54</v>
      </c>
      <c r="C210" t="s">
        <v>129</v>
      </c>
      <c r="D210" t="s">
        <v>145</v>
      </c>
      <c r="E210" s="19">
        <v>2.8939561230413999E-2</v>
      </c>
      <c r="F210" s="19">
        <v>-0.116960147251108</v>
      </c>
      <c r="G210" s="20">
        <v>129.069730711022</v>
      </c>
      <c r="H210" s="19">
        <v>9.4705892413338398E-3</v>
      </c>
    </row>
    <row r="211" spans="1:8" x14ac:dyDescent="0.45">
      <c r="A211" t="s">
        <v>144</v>
      </c>
      <c r="B211" t="s">
        <v>111</v>
      </c>
      <c r="C211" t="s">
        <v>126</v>
      </c>
      <c r="D211" t="s">
        <v>145</v>
      </c>
      <c r="E211" s="19">
        <v>2.8747431270138998E-2</v>
      </c>
      <c r="F211" s="19">
        <v>0.218992518784449</v>
      </c>
      <c r="G211" s="20">
        <v>58.099747134325</v>
      </c>
      <c r="H211" s="19">
        <v>9.6977572636070097E-2</v>
      </c>
    </row>
    <row r="212" spans="1:8" x14ac:dyDescent="0.45">
      <c r="A212" t="s">
        <v>148</v>
      </c>
      <c r="B212" t="s">
        <v>27</v>
      </c>
      <c r="C212" t="s">
        <v>129</v>
      </c>
      <c r="D212" t="s">
        <v>145</v>
      </c>
      <c r="E212" s="19">
        <v>2.8706511646993699E-2</v>
      </c>
      <c r="F212" s="19">
        <v>-1.5260399794697401E-2</v>
      </c>
      <c r="G212" s="20">
        <v>84.670513226551193</v>
      </c>
      <c r="H212" s="19">
        <v>5.6407260005897998E-2</v>
      </c>
    </row>
    <row r="213" spans="1:8" x14ac:dyDescent="0.45">
      <c r="A213" t="s">
        <v>149</v>
      </c>
      <c r="B213" t="s">
        <v>63</v>
      </c>
      <c r="C213" t="s">
        <v>122</v>
      </c>
      <c r="D213" t="s">
        <v>145</v>
      </c>
      <c r="E213" s="19">
        <v>2.8548648500412499E-2</v>
      </c>
      <c r="F213" s="19">
        <v>3.2572591866424201E-2</v>
      </c>
      <c r="G213" s="20">
        <v>100.863200380566</v>
      </c>
      <c r="H213" s="19">
        <v>6.1340586493774697E-2</v>
      </c>
    </row>
    <row r="214" spans="1:8" x14ac:dyDescent="0.45">
      <c r="A214" t="s">
        <v>161</v>
      </c>
      <c r="B214" t="s">
        <v>72</v>
      </c>
      <c r="C214" t="s">
        <v>123</v>
      </c>
      <c r="D214" t="s">
        <v>145</v>
      </c>
      <c r="E214" s="19">
        <v>2.8486103371328699E-2</v>
      </c>
      <c r="F214" s="19">
        <v>-5.2843740263742098E-2</v>
      </c>
      <c r="G214" s="20">
        <v>64.849999999999994</v>
      </c>
      <c r="H214" s="19">
        <v>8.6935556924860297E-2</v>
      </c>
    </row>
    <row r="215" spans="1:8" x14ac:dyDescent="0.45">
      <c r="A215" t="s">
        <v>150</v>
      </c>
      <c r="B215" t="s">
        <v>25</v>
      </c>
      <c r="C215" t="s">
        <v>123</v>
      </c>
      <c r="D215" t="s">
        <v>155</v>
      </c>
      <c r="E215" s="19">
        <v>2.8479903792329599E-2</v>
      </c>
      <c r="F215" s="19">
        <v>-1.40926494691222E-2</v>
      </c>
      <c r="G215" s="20">
        <v>67.964399898857295</v>
      </c>
      <c r="H215" s="19">
        <v>3.7300400650670397E-2</v>
      </c>
    </row>
    <row r="216" spans="1:8" x14ac:dyDescent="0.45">
      <c r="A216" t="s">
        <v>148</v>
      </c>
      <c r="B216" t="s">
        <v>67</v>
      </c>
      <c r="C216" t="s">
        <v>128</v>
      </c>
      <c r="D216" t="s">
        <v>145</v>
      </c>
      <c r="E216" s="19">
        <v>2.8361553186340899E-2</v>
      </c>
      <c r="F216" s="19">
        <v>-7.01600067145981E-2</v>
      </c>
      <c r="G216" s="20">
        <v>65.575000000000003</v>
      </c>
      <c r="H216" s="19">
        <v>-2.0263296842654599E-2</v>
      </c>
    </row>
    <row r="217" spans="1:8" x14ac:dyDescent="0.45">
      <c r="A217" t="s">
        <v>159</v>
      </c>
      <c r="B217" t="s">
        <v>40</v>
      </c>
      <c r="C217" t="s">
        <v>130</v>
      </c>
      <c r="D217" t="s">
        <v>155</v>
      </c>
      <c r="E217" s="19">
        <v>2.8305597034780298E-2</v>
      </c>
      <c r="F217" s="19">
        <v>-6.5500355422757506E-2</v>
      </c>
      <c r="G217" s="20">
        <v>42.148094063584701</v>
      </c>
      <c r="H217" s="19">
        <v>-5.0620612227497502E-2</v>
      </c>
    </row>
    <row r="218" spans="1:8" x14ac:dyDescent="0.45">
      <c r="A218" t="s">
        <v>144</v>
      </c>
      <c r="B218" t="s">
        <v>88</v>
      </c>
      <c r="C218" t="s">
        <v>127</v>
      </c>
      <c r="D218" t="s">
        <v>145</v>
      </c>
      <c r="E218" s="19">
        <v>2.8299058973223799E-2</v>
      </c>
      <c r="F218" s="19">
        <v>1.2318606981758301E-2</v>
      </c>
      <c r="G218" s="20">
        <v>49.172541899597803</v>
      </c>
      <c r="H218" s="19">
        <v>-0.11440249510520301</v>
      </c>
    </row>
    <row r="219" spans="1:8" x14ac:dyDescent="0.45">
      <c r="A219" t="s">
        <v>149</v>
      </c>
      <c r="B219" t="s">
        <v>64</v>
      </c>
      <c r="C219" t="s">
        <v>128</v>
      </c>
      <c r="D219" t="s">
        <v>145</v>
      </c>
      <c r="E219" s="19">
        <v>2.81558699838515E-2</v>
      </c>
      <c r="F219" s="19">
        <v>4.3506770410954201E-2</v>
      </c>
      <c r="G219" s="20">
        <v>129.376778158272</v>
      </c>
      <c r="H219" s="19">
        <v>4.6473943350470899E-2</v>
      </c>
    </row>
    <row r="220" spans="1:8" x14ac:dyDescent="0.45">
      <c r="A220" t="s">
        <v>163</v>
      </c>
      <c r="B220" t="s">
        <v>8</v>
      </c>
      <c r="C220" t="s">
        <v>130</v>
      </c>
      <c r="D220" t="s">
        <v>145</v>
      </c>
      <c r="E220" s="19">
        <v>2.8060437676523501E-2</v>
      </c>
      <c r="F220" s="19">
        <v>-5.2263774386170699E-2</v>
      </c>
      <c r="G220" s="20">
        <v>80.398450842335805</v>
      </c>
      <c r="H220" s="19">
        <v>6.2066721827421803E-2</v>
      </c>
    </row>
    <row r="221" spans="1:8" x14ac:dyDescent="0.45">
      <c r="A221" t="s">
        <v>144</v>
      </c>
      <c r="B221" t="s">
        <v>23</v>
      </c>
      <c r="C221" t="s">
        <v>126</v>
      </c>
      <c r="D221" t="s">
        <v>145</v>
      </c>
      <c r="E221" s="19">
        <v>2.80255780158928E-2</v>
      </c>
      <c r="F221" s="19">
        <v>5.3570932318154803E-2</v>
      </c>
      <c r="G221" s="20">
        <v>47.863558676171003</v>
      </c>
      <c r="H221" s="19">
        <v>1.3973644490084E-2</v>
      </c>
    </row>
    <row r="222" spans="1:8" x14ac:dyDescent="0.45">
      <c r="A222" t="s">
        <v>147</v>
      </c>
      <c r="B222" t="s">
        <v>110</v>
      </c>
      <c r="C222" t="s">
        <v>130</v>
      </c>
      <c r="D222" t="s">
        <v>145</v>
      </c>
      <c r="E222" s="19">
        <v>2.8023328071608899E-2</v>
      </c>
      <c r="F222" s="19">
        <v>-9.1172769953880399E-3</v>
      </c>
      <c r="G222" s="20">
        <v>66.787939715557698</v>
      </c>
      <c r="H222" s="19">
        <v>-4.9729295968903497E-3</v>
      </c>
    </row>
    <row r="223" spans="1:8" x14ac:dyDescent="0.45">
      <c r="A223" t="s">
        <v>144</v>
      </c>
      <c r="B223" t="s">
        <v>81</v>
      </c>
      <c r="C223" t="s">
        <v>128</v>
      </c>
      <c r="D223" t="s">
        <v>151</v>
      </c>
      <c r="E223" s="19">
        <v>2.7710661254695498E-2</v>
      </c>
      <c r="F223" s="19">
        <v>0.33346056677104802</v>
      </c>
      <c r="G223" s="20">
        <v>70.784335726529306</v>
      </c>
      <c r="H223" s="19">
        <v>-2.8197803301203399E-2</v>
      </c>
    </row>
    <row r="224" spans="1:8" x14ac:dyDescent="0.45">
      <c r="A224" t="s">
        <v>161</v>
      </c>
      <c r="B224" t="s">
        <v>30</v>
      </c>
      <c r="C224" t="s">
        <v>124</v>
      </c>
      <c r="D224" t="s">
        <v>151</v>
      </c>
      <c r="E224" s="19">
        <v>2.76713438556031E-2</v>
      </c>
      <c r="F224" s="19">
        <v>0.24540823555885799</v>
      </c>
      <c r="G224" s="20">
        <v>69.150000000000006</v>
      </c>
      <c r="H224" s="19">
        <v>2.5893106284233199E-2</v>
      </c>
    </row>
    <row r="225" spans="1:8" x14ac:dyDescent="0.45">
      <c r="A225" t="s">
        <v>147</v>
      </c>
      <c r="B225" t="s">
        <v>34</v>
      </c>
      <c r="C225" t="s">
        <v>123</v>
      </c>
      <c r="D225" t="s">
        <v>145</v>
      </c>
      <c r="E225" s="19">
        <v>2.73579198665552E-2</v>
      </c>
      <c r="F225" s="19">
        <v>5.5473190238515602E-2</v>
      </c>
      <c r="G225" s="20">
        <v>74.133249636377698</v>
      </c>
      <c r="H225" s="19">
        <v>0.10821082921413699</v>
      </c>
    </row>
    <row r="226" spans="1:8" x14ac:dyDescent="0.45">
      <c r="A226" t="s">
        <v>161</v>
      </c>
      <c r="B226" t="s">
        <v>45</v>
      </c>
      <c r="C226" t="s">
        <v>130</v>
      </c>
      <c r="D226" t="s">
        <v>145</v>
      </c>
      <c r="E226" s="19">
        <v>2.73365778476139E-2</v>
      </c>
      <c r="F226" s="19">
        <v>4.8714038374641402E-2</v>
      </c>
      <c r="G226" s="20">
        <v>63.425402845803198</v>
      </c>
      <c r="H226" s="19">
        <v>-0.12592812124513</v>
      </c>
    </row>
    <row r="227" spans="1:8" x14ac:dyDescent="0.45">
      <c r="A227" t="s">
        <v>144</v>
      </c>
      <c r="B227" t="s">
        <v>12</v>
      </c>
      <c r="C227" t="s">
        <v>125</v>
      </c>
      <c r="D227" t="s">
        <v>145</v>
      </c>
      <c r="E227" s="19">
        <v>2.71831662821235E-2</v>
      </c>
      <c r="F227" s="19">
        <v>0.200406464613202</v>
      </c>
      <c r="G227" s="20">
        <v>79.822995379837195</v>
      </c>
      <c r="H227" s="19">
        <v>-3.3170948370512203E-2</v>
      </c>
    </row>
    <row r="228" spans="1:8" x14ac:dyDescent="0.45">
      <c r="A228" t="s">
        <v>148</v>
      </c>
      <c r="B228" t="s">
        <v>57</v>
      </c>
      <c r="C228" t="s">
        <v>127</v>
      </c>
      <c r="D228" t="s">
        <v>145</v>
      </c>
      <c r="E228" s="19">
        <v>2.6973241892737299E-2</v>
      </c>
      <c r="F228" s="19">
        <v>-3.0723448781621102E-2</v>
      </c>
      <c r="G228" s="20">
        <v>88.400678903117296</v>
      </c>
      <c r="H228" s="19">
        <v>4.3655217748651998E-2</v>
      </c>
    </row>
    <row r="229" spans="1:8" x14ac:dyDescent="0.45">
      <c r="A229" t="s">
        <v>154</v>
      </c>
      <c r="B229" t="s">
        <v>108</v>
      </c>
      <c r="C229" t="s">
        <v>123</v>
      </c>
      <c r="D229" t="s">
        <v>166</v>
      </c>
      <c r="E229" s="19">
        <v>2.6938177118542999E-2</v>
      </c>
      <c r="F229" s="19">
        <v>0.23674297584085799</v>
      </c>
      <c r="G229" s="20">
        <v>242.027444250342</v>
      </c>
      <c r="H229" s="19">
        <v>3.2650365835971799E-2</v>
      </c>
    </row>
    <row r="230" spans="1:8" x14ac:dyDescent="0.45">
      <c r="A230" t="s">
        <v>148</v>
      </c>
      <c r="B230" t="s">
        <v>57</v>
      </c>
      <c r="C230" t="s">
        <v>125</v>
      </c>
      <c r="D230" t="s">
        <v>145</v>
      </c>
      <c r="E230" s="19">
        <v>2.6907449773786202E-2</v>
      </c>
      <c r="F230" s="19">
        <v>-5.4041652083617803E-2</v>
      </c>
      <c r="G230" s="20">
        <v>57.55</v>
      </c>
      <c r="H230" s="19">
        <v>-1.1630851004910301E-2</v>
      </c>
    </row>
    <row r="231" spans="1:8" x14ac:dyDescent="0.45">
      <c r="A231" t="s">
        <v>150</v>
      </c>
      <c r="B231" t="s">
        <v>100</v>
      </c>
      <c r="C231" t="s">
        <v>122</v>
      </c>
      <c r="D231" t="s">
        <v>145</v>
      </c>
      <c r="E231" s="19">
        <v>2.6905138220209599E-2</v>
      </c>
      <c r="F231" s="19">
        <v>2.9358427833397101E-2</v>
      </c>
      <c r="G231" s="20">
        <v>93.456562551920499</v>
      </c>
      <c r="H231" s="19">
        <v>0.102055184227127</v>
      </c>
    </row>
    <row r="232" spans="1:8" x14ac:dyDescent="0.45">
      <c r="A232" t="s">
        <v>147</v>
      </c>
      <c r="B232" t="s">
        <v>94</v>
      </c>
      <c r="C232" t="s">
        <v>128</v>
      </c>
      <c r="D232" t="s">
        <v>145</v>
      </c>
      <c r="E232" s="19">
        <v>2.6903204553637199E-2</v>
      </c>
      <c r="F232" s="19">
        <v>-0.14677330083618001</v>
      </c>
      <c r="G232" s="20">
        <v>80.55</v>
      </c>
      <c r="H232" s="19">
        <v>5.4034536017799499E-2</v>
      </c>
    </row>
    <row r="233" spans="1:8" x14ac:dyDescent="0.45">
      <c r="A233" t="s">
        <v>149</v>
      </c>
      <c r="B233" t="s">
        <v>58</v>
      </c>
      <c r="C233" t="s">
        <v>125</v>
      </c>
      <c r="D233" t="s">
        <v>145</v>
      </c>
      <c r="E233" s="19">
        <v>2.66586415392117E-2</v>
      </c>
      <c r="F233" s="19">
        <v>-7.0185553257756106E-2</v>
      </c>
      <c r="G233" s="20">
        <v>57.057466782154698</v>
      </c>
      <c r="H233" s="19">
        <v>-0.18634541909155899</v>
      </c>
    </row>
    <row r="234" spans="1:8" x14ac:dyDescent="0.45">
      <c r="A234" t="s">
        <v>147</v>
      </c>
      <c r="B234" t="s">
        <v>34</v>
      </c>
      <c r="C234" t="s">
        <v>126</v>
      </c>
      <c r="D234" t="s">
        <v>145</v>
      </c>
      <c r="E234" s="19">
        <v>2.6578229834215001E-2</v>
      </c>
      <c r="F234" s="19">
        <v>1.6915619790246202E-2</v>
      </c>
      <c r="G234" s="20">
        <v>47.15</v>
      </c>
      <c r="H234" s="19">
        <v>4.2270799320220598E-2</v>
      </c>
    </row>
    <row r="235" spans="1:8" x14ac:dyDescent="0.45">
      <c r="A235" t="s">
        <v>144</v>
      </c>
      <c r="B235" t="s">
        <v>88</v>
      </c>
      <c r="C235" t="s">
        <v>130</v>
      </c>
      <c r="D235" t="s">
        <v>145</v>
      </c>
      <c r="E235" s="19">
        <v>2.6567794278386101E-2</v>
      </c>
      <c r="F235" s="19">
        <v>7.9652880462958708E-3</v>
      </c>
      <c r="G235" s="20">
        <v>57.0400108720387</v>
      </c>
      <c r="H235" s="19">
        <v>2.5597461830483999E-2</v>
      </c>
    </row>
    <row r="236" spans="1:8" x14ac:dyDescent="0.45">
      <c r="A236" t="s">
        <v>148</v>
      </c>
      <c r="B236" t="s">
        <v>99</v>
      </c>
      <c r="C236" t="s">
        <v>129</v>
      </c>
      <c r="D236" t="s">
        <v>145</v>
      </c>
      <c r="E236" s="19">
        <v>2.6530626612679999E-2</v>
      </c>
      <c r="F236" s="19">
        <v>-2.6769591258620899E-3</v>
      </c>
      <c r="G236" s="20">
        <v>75.399970699354299</v>
      </c>
      <c r="H236" s="19">
        <v>3.1357403557818797E-2</v>
      </c>
    </row>
    <row r="237" spans="1:8" x14ac:dyDescent="0.45">
      <c r="A237" t="s">
        <v>161</v>
      </c>
      <c r="B237" t="s">
        <v>48</v>
      </c>
      <c r="C237" t="s">
        <v>122</v>
      </c>
      <c r="D237" t="s">
        <v>145</v>
      </c>
      <c r="E237" s="19">
        <v>2.6475478710422901E-2</v>
      </c>
      <c r="F237" s="19">
        <v>4.8398631286918299E-2</v>
      </c>
      <c r="G237" s="20">
        <v>81.998121519406794</v>
      </c>
      <c r="H237" s="19">
        <v>0.28358409677207902</v>
      </c>
    </row>
    <row r="238" spans="1:8" x14ac:dyDescent="0.45">
      <c r="A238" t="s">
        <v>157</v>
      </c>
      <c r="B238" t="s">
        <v>115</v>
      </c>
      <c r="C238" t="s">
        <v>128</v>
      </c>
      <c r="D238" t="s">
        <v>145</v>
      </c>
      <c r="E238" s="19">
        <v>2.64122137913009E-2</v>
      </c>
      <c r="F238" s="19">
        <v>-4.7908991005629502E-2</v>
      </c>
      <c r="G238" s="20">
        <v>71.5</v>
      </c>
      <c r="H238" s="19">
        <v>4.3236940618298497E-2</v>
      </c>
    </row>
    <row r="239" spans="1:8" x14ac:dyDescent="0.45">
      <c r="A239" t="s">
        <v>144</v>
      </c>
      <c r="B239" t="s">
        <v>81</v>
      </c>
      <c r="C239" t="s">
        <v>123</v>
      </c>
      <c r="D239" t="s">
        <v>151</v>
      </c>
      <c r="E239" s="19">
        <v>2.6364566332481E-2</v>
      </c>
      <c r="F239" s="19">
        <v>0.32670440825145403</v>
      </c>
      <c r="G239" s="20">
        <v>99.214435585743004</v>
      </c>
      <c r="H239" s="19">
        <v>0.16409683494060101</v>
      </c>
    </row>
    <row r="240" spans="1:8" x14ac:dyDescent="0.45">
      <c r="A240" t="s">
        <v>161</v>
      </c>
      <c r="B240" t="s">
        <v>46</v>
      </c>
      <c r="C240" t="s">
        <v>128</v>
      </c>
      <c r="D240" t="s">
        <v>145</v>
      </c>
      <c r="E240" s="19">
        <v>2.6287388677087499E-2</v>
      </c>
      <c r="F240" s="19">
        <v>5.34641234560728E-2</v>
      </c>
      <c r="G240" s="20">
        <v>71.329958000064494</v>
      </c>
      <c r="H240" s="19">
        <v>7.77446834986526E-2</v>
      </c>
    </row>
    <row r="241" spans="1:8" x14ac:dyDescent="0.45">
      <c r="A241" t="s">
        <v>147</v>
      </c>
      <c r="B241" t="s">
        <v>68</v>
      </c>
      <c r="C241" t="s">
        <v>126</v>
      </c>
      <c r="D241" t="s">
        <v>146</v>
      </c>
      <c r="E241" s="19">
        <v>2.6262174688322901E-2</v>
      </c>
      <c r="F241" s="19">
        <v>-0.170296893386054</v>
      </c>
      <c r="G241" s="20">
        <v>63.275096075028799</v>
      </c>
      <c r="H241" s="19">
        <v>5.28439254920956E-2</v>
      </c>
    </row>
    <row r="242" spans="1:8" x14ac:dyDescent="0.45">
      <c r="A242" t="s">
        <v>144</v>
      </c>
      <c r="B242" t="s">
        <v>111</v>
      </c>
      <c r="C242" t="s">
        <v>122</v>
      </c>
      <c r="D242" t="s">
        <v>145</v>
      </c>
      <c r="E242" s="19">
        <v>2.6026378759659099E-2</v>
      </c>
      <c r="F242" s="19">
        <v>0.26215921754891403</v>
      </c>
      <c r="G242" s="20">
        <v>89.012459295776296</v>
      </c>
      <c r="H242" s="19">
        <v>0.20252088444028099</v>
      </c>
    </row>
    <row r="243" spans="1:8" x14ac:dyDescent="0.45">
      <c r="A243" t="s">
        <v>144</v>
      </c>
      <c r="B243" t="s">
        <v>23</v>
      </c>
      <c r="C243" t="s">
        <v>125</v>
      </c>
      <c r="D243" t="s">
        <v>145</v>
      </c>
      <c r="E243" s="19">
        <v>2.5904850600635399E-2</v>
      </c>
      <c r="F243" s="19">
        <v>9.1892403207511797E-2</v>
      </c>
      <c r="G243" s="20">
        <v>53.550844534929503</v>
      </c>
      <c r="H243" s="19">
        <v>0.16722706518592201</v>
      </c>
    </row>
    <row r="244" spans="1:8" x14ac:dyDescent="0.45">
      <c r="A244" t="s">
        <v>147</v>
      </c>
      <c r="B244" t="s">
        <v>34</v>
      </c>
      <c r="C244" t="s">
        <v>122</v>
      </c>
      <c r="D244" t="s">
        <v>145</v>
      </c>
      <c r="E244" s="19">
        <v>2.5887328366554399E-2</v>
      </c>
      <c r="F244" s="19">
        <v>7.0557259815874795E-2</v>
      </c>
      <c r="G244" s="20">
        <v>75.904579579618201</v>
      </c>
      <c r="H244" s="19">
        <v>5.2017118355047499E-2</v>
      </c>
    </row>
    <row r="245" spans="1:8" x14ac:dyDescent="0.45">
      <c r="A245" t="s">
        <v>161</v>
      </c>
      <c r="B245" t="s">
        <v>31</v>
      </c>
      <c r="C245" t="s">
        <v>130</v>
      </c>
      <c r="D245" t="s">
        <v>151</v>
      </c>
      <c r="E245" s="19">
        <v>2.58579537089552E-2</v>
      </c>
      <c r="F245" s="19">
        <v>0.32564050357584201</v>
      </c>
      <c r="G245" s="20">
        <v>73.606312612765805</v>
      </c>
      <c r="H245" s="19">
        <v>6.0562590262743202E-2</v>
      </c>
    </row>
    <row r="246" spans="1:8" x14ac:dyDescent="0.45">
      <c r="A246" t="s">
        <v>147</v>
      </c>
      <c r="B246" t="s">
        <v>87</v>
      </c>
      <c r="C246" t="s">
        <v>122</v>
      </c>
      <c r="D246" t="s">
        <v>145</v>
      </c>
      <c r="E246" s="19">
        <v>2.5747094000327601E-2</v>
      </c>
      <c r="F246" s="19">
        <v>-3.23487682148446E-2</v>
      </c>
      <c r="G246" s="20">
        <v>95.971116160742795</v>
      </c>
      <c r="H246" s="19">
        <v>1.3002496376899699E-2</v>
      </c>
    </row>
    <row r="247" spans="1:8" x14ac:dyDescent="0.45">
      <c r="A247" t="s">
        <v>148</v>
      </c>
      <c r="B247" t="s">
        <v>61</v>
      </c>
      <c r="C247" t="s">
        <v>125</v>
      </c>
      <c r="D247" t="s">
        <v>145</v>
      </c>
      <c r="E247" s="19">
        <v>2.5643736163984601E-2</v>
      </c>
      <c r="F247" s="19">
        <v>-4.0763633605638602E-2</v>
      </c>
      <c r="G247" s="20">
        <v>88.439885664312797</v>
      </c>
      <c r="H247" s="19">
        <v>-1.53739748662569E-2</v>
      </c>
    </row>
    <row r="248" spans="1:8" x14ac:dyDescent="0.45">
      <c r="A248" t="s">
        <v>147</v>
      </c>
      <c r="B248" t="s">
        <v>16</v>
      </c>
      <c r="C248" t="s">
        <v>123</v>
      </c>
      <c r="D248" t="s">
        <v>145</v>
      </c>
      <c r="E248" s="19">
        <v>2.55935089086076E-2</v>
      </c>
      <c r="F248" s="19">
        <v>3.3765454307047103E-2</v>
      </c>
      <c r="G248" s="20">
        <v>77.798253800487004</v>
      </c>
      <c r="H248" s="19">
        <v>7.5369544106656999E-2</v>
      </c>
    </row>
    <row r="249" spans="1:8" x14ac:dyDescent="0.45">
      <c r="A249" t="s">
        <v>161</v>
      </c>
      <c r="B249" t="s">
        <v>31</v>
      </c>
      <c r="C249" t="s">
        <v>124</v>
      </c>
      <c r="D249" t="s">
        <v>151</v>
      </c>
      <c r="E249" s="19">
        <v>2.5496160095612799E-2</v>
      </c>
      <c r="F249" s="19">
        <v>0.347028534893357</v>
      </c>
      <c r="G249" s="20">
        <v>85.354412771892996</v>
      </c>
      <c r="H249" s="19">
        <v>-2.3835652058713599E-2</v>
      </c>
    </row>
    <row r="250" spans="1:8" x14ac:dyDescent="0.45">
      <c r="A250" t="s">
        <v>161</v>
      </c>
      <c r="B250" t="s">
        <v>48</v>
      </c>
      <c r="C250" t="s">
        <v>123</v>
      </c>
      <c r="D250" t="s">
        <v>145</v>
      </c>
      <c r="E250" s="19">
        <v>2.5412869481145298E-2</v>
      </c>
      <c r="F250" s="19">
        <v>6.2761706180736607E-2</v>
      </c>
      <c r="G250" s="20">
        <v>68.319907105265997</v>
      </c>
      <c r="H250" s="19">
        <v>0.179064758539762</v>
      </c>
    </row>
    <row r="251" spans="1:8" x14ac:dyDescent="0.45">
      <c r="A251" t="s">
        <v>160</v>
      </c>
      <c r="B251" t="s">
        <v>62</v>
      </c>
      <c r="C251" t="s">
        <v>122</v>
      </c>
      <c r="D251" t="s">
        <v>145</v>
      </c>
      <c r="E251" s="19">
        <v>2.5367973273076799E-2</v>
      </c>
      <c r="F251" s="19">
        <v>-5.2022501349130099E-2</v>
      </c>
      <c r="G251" s="20">
        <v>136.472581276966</v>
      </c>
      <c r="H251" s="19">
        <v>3.9725081152686303E-2</v>
      </c>
    </row>
    <row r="252" spans="1:8" x14ac:dyDescent="0.45">
      <c r="A252" t="s">
        <v>172</v>
      </c>
      <c r="B252" t="s">
        <v>54</v>
      </c>
      <c r="C252" t="s">
        <v>122</v>
      </c>
      <c r="D252" t="s">
        <v>145</v>
      </c>
      <c r="E252" s="19">
        <v>2.52491333242237E-2</v>
      </c>
      <c r="F252" s="19">
        <v>-0.108694146044336</v>
      </c>
      <c r="G252" s="20">
        <v>115.751617134054</v>
      </c>
      <c r="H252" s="19">
        <v>5.9774477706164399E-3</v>
      </c>
    </row>
    <row r="253" spans="1:8" x14ac:dyDescent="0.45">
      <c r="A253" t="s">
        <v>144</v>
      </c>
      <c r="B253" t="s">
        <v>111</v>
      </c>
      <c r="C253" t="s">
        <v>129</v>
      </c>
      <c r="D253" t="s">
        <v>145</v>
      </c>
      <c r="E253" s="19">
        <v>2.5192578734766501E-2</v>
      </c>
      <c r="F253" s="19">
        <v>0.12702773185807201</v>
      </c>
      <c r="G253" s="20">
        <v>90.934864587491305</v>
      </c>
      <c r="H253" s="19">
        <v>9.4149948426084595E-2</v>
      </c>
    </row>
    <row r="254" spans="1:8" x14ac:dyDescent="0.45">
      <c r="A254" t="s">
        <v>144</v>
      </c>
      <c r="B254" t="s">
        <v>12</v>
      </c>
      <c r="C254" t="s">
        <v>122</v>
      </c>
      <c r="D254" t="s">
        <v>145</v>
      </c>
      <c r="E254" s="19">
        <v>2.5082855416852901E-2</v>
      </c>
      <c r="F254" s="19">
        <v>0.17643479142509999</v>
      </c>
      <c r="G254" s="20">
        <v>105.212609634912</v>
      </c>
      <c r="H254" s="19">
        <v>-1.9558279808283899E-2</v>
      </c>
    </row>
    <row r="255" spans="1:8" x14ac:dyDescent="0.45">
      <c r="A255" t="s">
        <v>144</v>
      </c>
      <c r="B255" t="s">
        <v>88</v>
      </c>
      <c r="C255" t="s">
        <v>122</v>
      </c>
      <c r="D255" t="s">
        <v>145</v>
      </c>
      <c r="E255" s="19">
        <v>2.4939426129880499E-2</v>
      </c>
      <c r="F255" s="19">
        <v>5.3125089743169297E-2</v>
      </c>
      <c r="G255" s="20">
        <v>94.394576951159493</v>
      </c>
      <c r="H255" s="19">
        <v>5.0534229136511302E-2</v>
      </c>
    </row>
    <row r="256" spans="1:8" x14ac:dyDescent="0.45">
      <c r="A256" t="s">
        <v>154</v>
      </c>
      <c r="B256" t="s">
        <v>108</v>
      </c>
      <c r="C256" t="s">
        <v>122</v>
      </c>
      <c r="D256" t="s">
        <v>166</v>
      </c>
      <c r="E256" s="19">
        <v>2.48408766417491E-2</v>
      </c>
      <c r="F256" s="19">
        <v>0.24480042227370299</v>
      </c>
      <c r="G256" s="20">
        <v>263.85000000000002</v>
      </c>
      <c r="H256" s="19">
        <v>-4.4315184337395098E-2</v>
      </c>
    </row>
    <row r="257" spans="1:8" x14ac:dyDescent="0.45">
      <c r="A257" t="s">
        <v>144</v>
      </c>
      <c r="B257" t="s">
        <v>80</v>
      </c>
      <c r="C257" t="s">
        <v>130</v>
      </c>
      <c r="D257" t="s">
        <v>151</v>
      </c>
      <c r="E257" s="19">
        <v>2.47815017321662E-2</v>
      </c>
      <c r="F257" s="19">
        <v>0.17470643245137399</v>
      </c>
      <c r="G257" s="20">
        <v>83.451674060061507</v>
      </c>
      <c r="H257" s="19">
        <v>-5.00539090261925E-2</v>
      </c>
    </row>
    <row r="258" spans="1:8" x14ac:dyDescent="0.45">
      <c r="A258" t="s">
        <v>144</v>
      </c>
      <c r="B258" t="s">
        <v>83</v>
      </c>
      <c r="C258" t="s">
        <v>125</v>
      </c>
      <c r="D258" t="s">
        <v>151</v>
      </c>
      <c r="E258" s="19">
        <v>2.4765175396795801E-2</v>
      </c>
      <c r="F258" s="19">
        <v>6.3247318811237199E-2</v>
      </c>
      <c r="G258" s="20">
        <v>103.43243989687601</v>
      </c>
      <c r="H258" s="19">
        <v>-7.0343807839241504E-2</v>
      </c>
    </row>
    <row r="259" spans="1:8" x14ac:dyDescent="0.45">
      <c r="A259" t="s">
        <v>149</v>
      </c>
      <c r="B259" t="s">
        <v>58</v>
      </c>
      <c r="C259" t="s">
        <v>127</v>
      </c>
      <c r="D259" t="s">
        <v>145</v>
      </c>
      <c r="E259" s="19">
        <v>2.4630632176374401E-2</v>
      </c>
      <c r="F259" s="19">
        <v>-6.7081709816639606E-2</v>
      </c>
      <c r="G259" s="20">
        <v>63.707711013511997</v>
      </c>
      <c r="H259" s="19">
        <v>-0.143910858670657</v>
      </c>
    </row>
    <row r="260" spans="1:8" x14ac:dyDescent="0.45">
      <c r="A260" t="s">
        <v>144</v>
      </c>
      <c r="B260" t="s">
        <v>80</v>
      </c>
      <c r="C260" t="s">
        <v>128</v>
      </c>
      <c r="D260" t="s">
        <v>151</v>
      </c>
      <c r="E260" s="19">
        <v>2.4625145753860499E-2</v>
      </c>
      <c r="F260" s="19">
        <v>0.159624517314223</v>
      </c>
      <c r="G260" s="20">
        <v>56.630263072058497</v>
      </c>
      <c r="H260" s="19">
        <v>3.2881940032243102E-2</v>
      </c>
    </row>
    <row r="261" spans="1:8" x14ac:dyDescent="0.45">
      <c r="A261" t="s">
        <v>149</v>
      </c>
      <c r="B261" t="s">
        <v>5</v>
      </c>
      <c r="C261" t="s">
        <v>130</v>
      </c>
      <c r="D261" t="s">
        <v>145</v>
      </c>
      <c r="E261" s="19">
        <v>2.4508075121036699E-2</v>
      </c>
      <c r="F261" s="19">
        <v>-1.0298594399832601E-2</v>
      </c>
      <c r="G261" s="20">
        <v>83.025000000000006</v>
      </c>
      <c r="H261" s="19">
        <v>0.12844036697247699</v>
      </c>
    </row>
    <row r="262" spans="1:8" x14ac:dyDescent="0.45">
      <c r="A262" t="s">
        <v>147</v>
      </c>
      <c r="B262" t="s">
        <v>110</v>
      </c>
      <c r="C262" t="s">
        <v>127</v>
      </c>
      <c r="D262" t="s">
        <v>145</v>
      </c>
      <c r="E262" s="19">
        <v>2.4472386095106002E-2</v>
      </c>
      <c r="F262" s="19">
        <v>4.2231262523971802E-3</v>
      </c>
      <c r="G262" s="20">
        <v>113.919710539389</v>
      </c>
      <c r="H262" s="19">
        <v>1.61103855632983E-3</v>
      </c>
    </row>
    <row r="263" spans="1:8" x14ac:dyDescent="0.45">
      <c r="A263" t="s">
        <v>147</v>
      </c>
      <c r="B263" t="s">
        <v>68</v>
      </c>
      <c r="C263" t="s">
        <v>130</v>
      </c>
      <c r="D263" t="s">
        <v>146</v>
      </c>
      <c r="E263" s="19">
        <v>2.4327440810222201E-2</v>
      </c>
      <c r="F263" s="19">
        <v>-0.18453297025812801</v>
      </c>
      <c r="G263" s="20">
        <v>91.986648631747201</v>
      </c>
      <c r="H263" s="19">
        <v>8.3789674600850197E-2</v>
      </c>
    </row>
    <row r="264" spans="1:8" x14ac:dyDescent="0.45">
      <c r="A264" t="s">
        <v>161</v>
      </c>
      <c r="B264" t="s">
        <v>37</v>
      </c>
      <c r="C264" t="s">
        <v>123</v>
      </c>
      <c r="D264" t="s">
        <v>152</v>
      </c>
      <c r="E264" s="19">
        <v>2.4295010986631001E-2</v>
      </c>
      <c r="F264" s="19">
        <v>6.7401544863772103E-2</v>
      </c>
      <c r="G264" s="20">
        <v>38.409181448141197</v>
      </c>
      <c r="H264" s="19">
        <v>-8.6064761261261197E-2</v>
      </c>
    </row>
    <row r="265" spans="1:8" x14ac:dyDescent="0.45">
      <c r="A265" t="s">
        <v>153</v>
      </c>
      <c r="B265" t="s">
        <v>51</v>
      </c>
      <c r="C265" t="s">
        <v>128</v>
      </c>
      <c r="D265" t="s">
        <v>145</v>
      </c>
      <c r="E265" s="19">
        <v>2.42105885962196E-2</v>
      </c>
      <c r="F265" s="19">
        <v>-6.2545076900367202E-2</v>
      </c>
      <c r="G265" s="20">
        <v>85.454423602171502</v>
      </c>
      <c r="H265" s="19">
        <v>1.64539675719103E-2</v>
      </c>
    </row>
    <row r="266" spans="1:8" x14ac:dyDescent="0.45">
      <c r="A266" t="s">
        <v>144</v>
      </c>
      <c r="B266" t="s">
        <v>83</v>
      </c>
      <c r="C266" t="s">
        <v>126</v>
      </c>
      <c r="D266" t="s">
        <v>151</v>
      </c>
      <c r="E266" s="19">
        <v>2.4202514523664901E-2</v>
      </c>
      <c r="F266" s="19">
        <v>9.5076146883223606E-2</v>
      </c>
      <c r="G266" s="20">
        <v>63.764009758106802</v>
      </c>
      <c r="H266" s="19">
        <v>-3.3488878883662997E-2</v>
      </c>
    </row>
    <row r="267" spans="1:8" x14ac:dyDescent="0.45">
      <c r="A267" t="s">
        <v>148</v>
      </c>
      <c r="B267" t="s">
        <v>10</v>
      </c>
      <c r="C267" t="s">
        <v>123</v>
      </c>
      <c r="D267" t="s">
        <v>145</v>
      </c>
      <c r="E267" s="19">
        <v>2.4198627494762901E-2</v>
      </c>
      <c r="F267" s="19">
        <v>7.9724060038618705E-3</v>
      </c>
      <c r="G267" s="20">
        <v>61.5912314555477</v>
      </c>
      <c r="H267" s="19">
        <v>9.7972718702976594E-2</v>
      </c>
    </row>
    <row r="268" spans="1:8" x14ac:dyDescent="0.45">
      <c r="A268" t="s">
        <v>161</v>
      </c>
      <c r="B268" t="s">
        <v>31</v>
      </c>
      <c r="C268" t="s">
        <v>129</v>
      </c>
      <c r="D268" t="s">
        <v>151</v>
      </c>
      <c r="E268" s="19">
        <v>2.3852860042982298E-2</v>
      </c>
      <c r="F268" s="19">
        <v>0.31476154608873802</v>
      </c>
      <c r="G268" s="20">
        <v>70.117311158063998</v>
      </c>
      <c r="H268" s="19">
        <v>-6.0710077130892897E-3</v>
      </c>
    </row>
    <row r="269" spans="1:8" x14ac:dyDescent="0.45">
      <c r="A269" t="s">
        <v>172</v>
      </c>
      <c r="B269" t="s">
        <v>55</v>
      </c>
      <c r="C269" t="s">
        <v>128</v>
      </c>
      <c r="D269" t="s">
        <v>145</v>
      </c>
      <c r="E269" s="19">
        <v>2.3769110095971699E-2</v>
      </c>
      <c r="F269" s="19">
        <v>-0.18786040963012199</v>
      </c>
      <c r="G269" s="20">
        <v>95.875969151070194</v>
      </c>
      <c r="H269" s="19">
        <v>-0.183751113371658</v>
      </c>
    </row>
    <row r="270" spans="1:8" x14ac:dyDescent="0.45">
      <c r="A270" s="22" t="s">
        <v>159</v>
      </c>
      <c r="B270" s="21" t="s">
        <v>47</v>
      </c>
      <c r="C270" s="21" t="s">
        <v>128</v>
      </c>
      <c r="D270" s="22" t="s">
        <v>145</v>
      </c>
      <c r="E270" s="23">
        <v>2.3756834355191402E-2</v>
      </c>
      <c r="F270" s="23">
        <v>-7.0361153344662794E-2</v>
      </c>
      <c r="G270" s="24">
        <v>26.2</v>
      </c>
      <c r="H270" s="23">
        <v>0.22008958448941199</v>
      </c>
    </row>
    <row r="271" spans="1:8" x14ac:dyDescent="0.45">
      <c r="A271" t="s">
        <v>147</v>
      </c>
      <c r="B271" t="s">
        <v>34</v>
      </c>
      <c r="C271" t="s">
        <v>125</v>
      </c>
      <c r="D271" t="s">
        <v>145</v>
      </c>
      <c r="E271" s="19">
        <v>2.3687920701389299E-2</v>
      </c>
      <c r="F271" s="19">
        <v>1.97577211701335E-2</v>
      </c>
      <c r="G271" s="20">
        <v>55.967277696152301</v>
      </c>
      <c r="H271" s="19">
        <v>0.10208407838043899</v>
      </c>
    </row>
    <row r="272" spans="1:8" x14ac:dyDescent="0.45">
      <c r="A272" t="s">
        <v>160</v>
      </c>
      <c r="B272" t="s">
        <v>62</v>
      </c>
      <c r="C272" t="s">
        <v>126</v>
      </c>
      <c r="D272" t="s">
        <v>145</v>
      </c>
      <c r="E272" s="19">
        <v>2.3639854451476001E-2</v>
      </c>
      <c r="F272" s="19">
        <v>-2.14656571291304E-2</v>
      </c>
      <c r="G272" s="20">
        <v>62.647397244135199</v>
      </c>
      <c r="H272" s="19">
        <v>8.4093867498376902E-4</v>
      </c>
    </row>
    <row r="273" spans="1:8" x14ac:dyDescent="0.45">
      <c r="A273" t="s">
        <v>161</v>
      </c>
      <c r="B273" t="s">
        <v>72</v>
      </c>
      <c r="C273" t="s">
        <v>122</v>
      </c>
      <c r="D273" t="s">
        <v>145</v>
      </c>
      <c r="E273" s="19">
        <v>2.3600837818386702E-2</v>
      </c>
      <c r="F273" s="19">
        <v>-6.8295221045739499E-2</v>
      </c>
      <c r="G273" s="20">
        <v>75.077478600979006</v>
      </c>
      <c r="H273" s="19">
        <v>0.112363870749775</v>
      </c>
    </row>
    <row r="274" spans="1:8" x14ac:dyDescent="0.45">
      <c r="A274" t="s">
        <v>149</v>
      </c>
      <c r="B274" t="s">
        <v>63</v>
      </c>
      <c r="C274" t="s">
        <v>126</v>
      </c>
      <c r="D274" t="s">
        <v>145</v>
      </c>
      <c r="E274" s="19">
        <v>2.3450247947567698E-2</v>
      </c>
      <c r="F274" s="19">
        <v>3.61724788182443E-2</v>
      </c>
      <c r="G274" s="20">
        <v>57.183333333333302</v>
      </c>
      <c r="H274" s="19">
        <v>-2.51073293450653E-2</v>
      </c>
    </row>
    <row r="275" spans="1:8" x14ac:dyDescent="0.45">
      <c r="A275" t="s">
        <v>150</v>
      </c>
      <c r="B275" t="s">
        <v>17</v>
      </c>
      <c r="C275" t="s">
        <v>122</v>
      </c>
      <c r="D275" t="s">
        <v>151</v>
      </c>
      <c r="E275" s="19">
        <v>2.3418976520987799E-2</v>
      </c>
      <c r="F275" s="19">
        <v>0.14778446536846501</v>
      </c>
      <c r="G275" s="20">
        <v>98.852680753117497</v>
      </c>
      <c r="H275" s="19">
        <v>-7.0211104200981297E-2</v>
      </c>
    </row>
    <row r="276" spans="1:8" x14ac:dyDescent="0.45">
      <c r="A276" t="s">
        <v>144</v>
      </c>
      <c r="B276" t="s">
        <v>80</v>
      </c>
      <c r="C276" t="s">
        <v>129</v>
      </c>
      <c r="D276" t="s">
        <v>151</v>
      </c>
      <c r="E276" s="19">
        <v>2.3314132624545701E-2</v>
      </c>
      <c r="F276" s="19">
        <v>0.15388345116132701</v>
      </c>
      <c r="G276" s="20">
        <v>91.525091001348201</v>
      </c>
      <c r="H276" s="19">
        <v>-3.9151063527861997E-2</v>
      </c>
    </row>
    <row r="277" spans="1:8" x14ac:dyDescent="0.45">
      <c r="A277" t="s">
        <v>148</v>
      </c>
      <c r="B277" t="s">
        <v>61</v>
      </c>
      <c r="C277" t="s">
        <v>126</v>
      </c>
      <c r="D277" t="s">
        <v>145</v>
      </c>
      <c r="E277" s="19">
        <v>2.3310073309473201E-2</v>
      </c>
      <c r="F277" s="19">
        <v>-4.6539755497658299E-2</v>
      </c>
      <c r="G277" s="20">
        <v>69.218724282206693</v>
      </c>
      <c r="H277" s="19">
        <v>3.6130523195891599E-2</v>
      </c>
    </row>
    <row r="278" spans="1:8" x14ac:dyDescent="0.45">
      <c r="A278" t="s">
        <v>149</v>
      </c>
      <c r="B278" t="s">
        <v>58</v>
      </c>
      <c r="C278" t="s">
        <v>130</v>
      </c>
      <c r="D278" t="s">
        <v>145</v>
      </c>
      <c r="E278" s="19">
        <v>2.3305202340746799E-2</v>
      </c>
      <c r="F278" s="19">
        <v>-8.2194147573009302E-2</v>
      </c>
      <c r="G278" s="20">
        <v>71.554276371046697</v>
      </c>
      <c r="H278" s="19">
        <v>3.4826725315014302E-2</v>
      </c>
    </row>
    <row r="279" spans="1:8" x14ac:dyDescent="0.45">
      <c r="A279" t="s">
        <v>147</v>
      </c>
      <c r="B279" t="s">
        <v>110</v>
      </c>
      <c r="C279" t="s">
        <v>124</v>
      </c>
      <c r="D279" t="s">
        <v>145</v>
      </c>
      <c r="E279" s="19">
        <v>2.3236444638101102E-2</v>
      </c>
      <c r="F279" s="19">
        <v>-4.0398721571300499E-2</v>
      </c>
      <c r="G279" s="20">
        <v>89.732262124341503</v>
      </c>
      <c r="H279" s="19">
        <v>-2.74660631883147E-2</v>
      </c>
    </row>
    <row r="280" spans="1:8" x14ac:dyDescent="0.45">
      <c r="A280" t="s">
        <v>149</v>
      </c>
      <c r="B280" t="s">
        <v>63</v>
      </c>
      <c r="C280" t="s">
        <v>127</v>
      </c>
      <c r="D280" t="s">
        <v>145</v>
      </c>
      <c r="E280" s="19">
        <v>2.31825884190557E-2</v>
      </c>
      <c r="F280" s="19">
        <v>6.08265760533327E-2</v>
      </c>
      <c r="G280" s="20">
        <v>62.337732970947798</v>
      </c>
      <c r="H280" s="19">
        <v>-0.140521015089354</v>
      </c>
    </row>
    <row r="281" spans="1:8" x14ac:dyDescent="0.45">
      <c r="A281" t="s">
        <v>161</v>
      </c>
      <c r="B281" t="s">
        <v>30</v>
      </c>
      <c r="C281" t="s">
        <v>123</v>
      </c>
      <c r="D281" t="s">
        <v>151</v>
      </c>
      <c r="E281" s="19">
        <v>2.2952530204936199E-2</v>
      </c>
      <c r="F281" s="19">
        <v>0.118426153495617</v>
      </c>
      <c r="G281" s="20">
        <v>100.628151360142</v>
      </c>
      <c r="H281" s="19">
        <v>9.2736641350872506E-2</v>
      </c>
    </row>
    <row r="282" spans="1:8" x14ac:dyDescent="0.45">
      <c r="A282" t="s">
        <v>161</v>
      </c>
      <c r="B282" t="s">
        <v>45</v>
      </c>
      <c r="C282" t="s">
        <v>127</v>
      </c>
      <c r="D282" t="s">
        <v>145</v>
      </c>
      <c r="E282" s="19">
        <v>2.2887442896802002E-2</v>
      </c>
      <c r="F282" s="19">
        <v>5.9271053585932203E-2</v>
      </c>
      <c r="G282" s="20">
        <v>66.263774584252005</v>
      </c>
      <c r="H282" s="19">
        <v>0.18933934494610699</v>
      </c>
    </row>
    <row r="283" spans="1:8" x14ac:dyDescent="0.45">
      <c r="A283" t="s">
        <v>167</v>
      </c>
      <c r="B283" t="s">
        <v>18</v>
      </c>
      <c r="C283" t="s">
        <v>127</v>
      </c>
      <c r="D283" t="s">
        <v>155</v>
      </c>
      <c r="E283" s="19">
        <v>2.2798146642057201E-2</v>
      </c>
      <c r="F283" s="19">
        <v>-5.3344574381237402E-2</v>
      </c>
      <c r="G283" s="20">
        <v>44.852401811230997</v>
      </c>
      <c r="H283" s="19">
        <v>-0.178507931460167</v>
      </c>
    </row>
    <row r="284" spans="1:8" x14ac:dyDescent="0.45">
      <c r="A284" t="s">
        <v>144</v>
      </c>
      <c r="B284" t="s">
        <v>69</v>
      </c>
      <c r="C284" t="s">
        <v>125</v>
      </c>
      <c r="D284" t="s">
        <v>145</v>
      </c>
      <c r="E284" s="19">
        <v>2.2715020937293599E-2</v>
      </c>
      <c r="F284" s="19">
        <v>0.14551237389859001</v>
      </c>
      <c r="G284" s="20">
        <v>81.125355754564495</v>
      </c>
      <c r="H284" s="19">
        <v>3.4726800069829901E-2</v>
      </c>
    </row>
    <row r="285" spans="1:8" ht="28.5" x14ac:dyDescent="0.45">
      <c r="A285" s="22" t="s">
        <v>144</v>
      </c>
      <c r="B285" s="21" t="s">
        <v>69</v>
      </c>
      <c r="C285" s="21" t="s">
        <v>129</v>
      </c>
      <c r="D285" s="22" t="s">
        <v>145</v>
      </c>
      <c r="E285" s="23">
        <v>2.2572733597627501E-2</v>
      </c>
      <c r="F285" s="23">
        <v>8.6843328600127903E-2</v>
      </c>
      <c r="G285" s="24">
        <v>95.028489625665301</v>
      </c>
      <c r="H285" s="23">
        <v>6.8876080115067795E-2</v>
      </c>
    </row>
    <row r="286" spans="1:8" x14ac:dyDescent="0.45">
      <c r="A286" s="22" t="s">
        <v>172</v>
      </c>
      <c r="B286" s="21" t="s">
        <v>54</v>
      </c>
      <c r="C286" s="21" t="s">
        <v>126</v>
      </c>
      <c r="D286" s="22" t="s">
        <v>145</v>
      </c>
      <c r="E286" s="23">
        <v>2.2558861154238798E-2</v>
      </c>
      <c r="F286" s="23">
        <v>-9.2500009142560596E-2</v>
      </c>
      <c r="G286" s="24">
        <v>69.314120646368494</v>
      </c>
      <c r="H286" s="23">
        <v>-1.9209914319651401E-2</v>
      </c>
    </row>
    <row r="287" spans="1:8" x14ac:dyDescent="0.45">
      <c r="A287" t="s">
        <v>150</v>
      </c>
      <c r="B287" t="s">
        <v>100</v>
      </c>
      <c r="C287" t="s">
        <v>130</v>
      </c>
      <c r="D287" t="s">
        <v>145</v>
      </c>
      <c r="E287" s="19">
        <v>2.24778685879654E-2</v>
      </c>
      <c r="F287" s="19">
        <v>-4.7643971778543001E-2</v>
      </c>
      <c r="G287" s="20">
        <v>148.69533086929701</v>
      </c>
      <c r="H287" s="19">
        <v>0.54094565004790796</v>
      </c>
    </row>
    <row r="288" spans="1:8" x14ac:dyDescent="0.45">
      <c r="A288" t="s">
        <v>144</v>
      </c>
      <c r="B288" t="s">
        <v>83</v>
      </c>
      <c r="C288" t="s">
        <v>127</v>
      </c>
      <c r="D288" t="s">
        <v>151</v>
      </c>
      <c r="E288" s="19">
        <v>2.2444681645300502E-2</v>
      </c>
      <c r="F288" s="19">
        <v>0.123438005356661</v>
      </c>
      <c r="G288" s="20">
        <v>158.286118775087</v>
      </c>
      <c r="H288" s="19">
        <v>-3.5367214089001203E-2</v>
      </c>
    </row>
    <row r="289" spans="1:8" x14ac:dyDescent="0.45">
      <c r="A289" t="s">
        <v>161</v>
      </c>
      <c r="B289" t="s">
        <v>44</v>
      </c>
      <c r="C289" t="s">
        <v>122</v>
      </c>
      <c r="D289" t="s">
        <v>145</v>
      </c>
      <c r="E289" s="19">
        <v>2.2273115374786899E-2</v>
      </c>
      <c r="F289" s="19">
        <v>4.7368916267729599E-2</v>
      </c>
      <c r="G289" s="20">
        <v>73.613522815403996</v>
      </c>
      <c r="H289" s="19">
        <v>-0.15178773776062099</v>
      </c>
    </row>
    <row r="290" spans="1:8" x14ac:dyDescent="0.45">
      <c r="A290" t="s">
        <v>147</v>
      </c>
      <c r="B290" t="s">
        <v>87</v>
      </c>
      <c r="C290" t="s">
        <v>123</v>
      </c>
      <c r="D290" t="s">
        <v>145</v>
      </c>
      <c r="E290" s="19">
        <v>2.22433049168843E-2</v>
      </c>
      <c r="F290" s="19">
        <v>-5.1147996997180402E-2</v>
      </c>
      <c r="G290" s="20">
        <v>93.894309885288706</v>
      </c>
      <c r="H290" s="19">
        <v>9.9994813361514792E-3</v>
      </c>
    </row>
    <row r="291" spans="1:8" x14ac:dyDescent="0.45">
      <c r="A291" t="s">
        <v>148</v>
      </c>
      <c r="B291" t="s">
        <v>61</v>
      </c>
      <c r="C291" t="s">
        <v>129</v>
      </c>
      <c r="D291" t="s">
        <v>145</v>
      </c>
      <c r="E291" s="19">
        <v>2.2219148889848599E-2</v>
      </c>
      <c r="F291" s="19">
        <v>-7.4024958985664593E-2</v>
      </c>
      <c r="G291" s="20">
        <v>114.447371026501</v>
      </c>
      <c r="H291" s="19">
        <v>-2.7890940993334001E-2</v>
      </c>
    </row>
    <row r="292" spans="1:8" x14ac:dyDescent="0.45">
      <c r="A292" t="s">
        <v>161</v>
      </c>
      <c r="B292" t="s">
        <v>37</v>
      </c>
      <c r="C292" t="s">
        <v>127</v>
      </c>
      <c r="D292" t="s">
        <v>152</v>
      </c>
      <c r="E292" s="19">
        <v>2.21312058304277E-2</v>
      </c>
      <c r="F292" s="19">
        <v>5.9868144838377199E-2</v>
      </c>
      <c r="G292" s="20">
        <v>34.6</v>
      </c>
      <c r="H292" s="19">
        <v>-9.6636761925235307E-2</v>
      </c>
    </row>
    <row r="293" spans="1:8" x14ac:dyDescent="0.45">
      <c r="A293" t="s">
        <v>144</v>
      </c>
      <c r="B293" t="s">
        <v>69</v>
      </c>
      <c r="C293" t="s">
        <v>126</v>
      </c>
      <c r="D293" t="s">
        <v>145</v>
      </c>
      <c r="E293" s="19">
        <v>2.2124862202107E-2</v>
      </c>
      <c r="F293" s="19">
        <v>0.130226953405993</v>
      </c>
      <c r="G293" s="20">
        <v>54.927528934812997</v>
      </c>
      <c r="H293" s="19">
        <v>7.2969666054291199E-2</v>
      </c>
    </row>
    <row r="294" spans="1:8" x14ac:dyDescent="0.45">
      <c r="A294" t="s">
        <v>147</v>
      </c>
      <c r="B294" t="s">
        <v>95</v>
      </c>
      <c r="C294" t="s">
        <v>130</v>
      </c>
      <c r="D294" t="s">
        <v>145</v>
      </c>
      <c r="E294" s="19">
        <v>2.1938178409405099E-2</v>
      </c>
      <c r="F294" s="19">
        <v>8.6077931605215804E-2</v>
      </c>
      <c r="G294" s="20">
        <v>81.439294516910195</v>
      </c>
      <c r="H294" s="19">
        <v>0.43382486700116502</v>
      </c>
    </row>
    <row r="295" spans="1:8" x14ac:dyDescent="0.45">
      <c r="A295" t="s">
        <v>163</v>
      </c>
      <c r="B295" t="s">
        <v>8</v>
      </c>
      <c r="C295" t="s">
        <v>127</v>
      </c>
      <c r="D295" t="s">
        <v>145</v>
      </c>
      <c r="E295" s="19">
        <v>2.1894625105561699E-2</v>
      </c>
      <c r="F295" s="19">
        <v>-2.9423914024588899E-2</v>
      </c>
      <c r="G295" s="20">
        <v>69.194127788543</v>
      </c>
      <c r="H295" s="19">
        <v>-6.6217236187028098E-3</v>
      </c>
    </row>
    <row r="296" spans="1:8" x14ac:dyDescent="0.45">
      <c r="A296" t="s">
        <v>160</v>
      </c>
      <c r="B296" t="s">
        <v>62</v>
      </c>
      <c r="C296" t="s">
        <v>129</v>
      </c>
      <c r="D296" t="s">
        <v>145</v>
      </c>
      <c r="E296" s="19">
        <v>2.1806200937693199E-2</v>
      </c>
      <c r="F296" s="19">
        <v>-9.4134398026991001E-2</v>
      </c>
      <c r="G296" s="20">
        <v>141.02042058768899</v>
      </c>
      <c r="H296" s="19">
        <v>1.40258601058734E-2</v>
      </c>
    </row>
    <row r="297" spans="1:8" x14ac:dyDescent="0.45">
      <c r="A297" t="s">
        <v>147</v>
      </c>
      <c r="B297" t="s">
        <v>68</v>
      </c>
      <c r="C297" t="s">
        <v>129</v>
      </c>
      <c r="D297" t="s">
        <v>146</v>
      </c>
      <c r="E297" s="19">
        <v>2.1799317505974799E-2</v>
      </c>
      <c r="F297" s="19">
        <v>-0.18909733638207599</v>
      </c>
      <c r="G297" s="20">
        <v>75.798157286938206</v>
      </c>
      <c r="H297" s="19">
        <v>-4.1742638597494497E-2</v>
      </c>
    </row>
    <row r="298" spans="1:8" x14ac:dyDescent="0.45">
      <c r="A298" t="s">
        <v>149</v>
      </c>
      <c r="B298" t="s">
        <v>5</v>
      </c>
      <c r="C298" t="s">
        <v>124</v>
      </c>
      <c r="D298" t="s">
        <v>145</v>
      </c>
      <c r="E298" s="19">
        <v>2.1614535083471099E-2</v>
      </c>
      <c r="F298" s="19">
        <v>2.28738903106161E-2</v>
      </c>
      <c r="G298" s="20">
        <v>72.674648271450806</v>
      </c>
      <c r="H298" s="19">
        <v>-5.6479736819852903E-2</v>
      </c>
    </row>
    <row r="299" spans="1:8" x14ac:dyDescent="0.45">
      <c r="A299" t="s">
        <v>161</v>
      </c>
      <c r="B299" t="s">
        <v>30</v>
      </c>
      <c r="C299" t="s">
        <v>128</v>
      </c>
      <c r="D299" t="s">
        <v>151</v>
      </c>
      <c r="E299" s="19">
        <v>2.1598505291909501E-2</v>
      </c>
      <c r="F299" s="19">
        <v>0.12608950561281901</v>
      </c>
      <c r="G299" s="20">
        <v>57.0831796592242</v>
      </c>
      <c r="H299" s="19">
        <v>-9.1904308304782703E-2</v>
      </c>
    </row>
    <row r="300" spans="1:8" x14ac:dyDescent="0.45">
      <c r="A300" t="s">
        <v>148</v>
      </c>
      <c r="B300" t="s">
        <v>39</v>
      </c>
      <c r="C300" t="s">
        <v>127</v>
      </c>
      <c r="D300" t="s">
        <v>145</v>
      </c>
      <c r="E300" s="19">
        <v>2.1563485122937601E-2</v>
      </c>
      <c r="F300" s="19">
        <v>4.2406158223961397E-2</v>
      </c>
      <c r="G300" s="20">
        <v>81.2</v>
      </c>
      <c r="H300" s="19">
        <v>9.2047794450297898E-2</v>
      </c>
    </row>
    <row r="301" spans="1:8" x14ac:dyDescent="0.45">
      <c r="A301" t="s">
        <v>149</v>
      </c>
      <c r="B301" t="s">
        <v>63</v>
      </c>
      <c r="C301" t="s">
        <v>125</v>
      </c>
      <c r="D301" t="s">
        <v>145</v>
      </c>
      <c r="E301" s="19">
        <v>2.1517788643243101E-2</v>
      </c>
      <c r="F301" s="19">
        <v>6.6998736084058194E-2</v>
      </c>
      <c r="G301" s="20">
        <v>61.5037909069178</v>
      </c>
      <c r="H301" s="19">
        <v>-0.142804307917521</v>
      </c>
    </row>
    <row r="302" spans="1:8" x14ac:dyDescent="0.45">
      <c r="A302" t="s">
        <v>147</v>
      </c>
      <c r="B302" t="s">
        <v>95</v>
      </c>
      <c r="C302" t="s">
        <v>126</v>
      </c>
      <c r="D302" t="s">
        <v>145</v>
      </c>
      <c r="E302" s="19">
        <v>2.14965187997939E-2</v>
      </c>
      <c r="F302" s="19">
        <v>3.4811004557872602E-2</v>
      </c>
      <c r="G302" s="20">
        <v>44.2</v>
      </c>
      <c r="H302" s="19">
        <v>-0.18487152255544301</v>
      </c>
    </row>
    <row r="303" spans="1:8" x14ac:dyDescent="0.45">
      <c r="A303" t="s">
        <v>163</v>
      </c>
      <c r="B303" t="s">
        <v>113</v>
      </c>
      <c r="C303" t="s">
        <v>125</v>
      </c>
      <c r="D303" t="s">
        <v>145</v>
      </c>
      <c r="E303" s="19">
        <v>2.1454176497500199E-2</v>
      </c>
      <c r="F303" s="19">
        <v>-2.9058732898858901E-2</v>
      </c>
      <c r="G303" s="20">
        <v>71.306496333272705</v>
      </c>
      <c r="H303" s="19">
        <v>6.5904089157677898E-2</v>
      </c>
    </row>
    <row r="304" spans="1:8" x14ac:dyDescent="0.45">
      <c r="A304" t="s">
        <v>148</v>
      </c>
      <c r="B304" t="s">
        <v>24</v>
      </c>
      <c r="C304" t="s">
        <v>128</v>
      </c>
      <c r="D304" t="s">
        <v>145</v>
      </c>
      <c r="E304" s="19">
        <v>2.1349385721166101E-2</v>
      </c>
      <c r="F304" s="19">
        <v>-4.0592967699640402E-2</v>
      </c>
      <c r="G304" s="20">
        <v>50.158350872311203</v>
      </c>
      <c r="H304" s="19">
        <v>-1.07839935651144E-3</v>
      </c>
    </row>
    <row r="305" spans="1:8" x14ac:dyDescent="0.45">
      <c r="A305" t="s">
        <v>149</v>
      </c>
      <c r="B305" t="s">
        <v>63</v>
      </c>
      <c r="C305" t="s">
        <v>129</v>
      </c>
      <c r="D305" t="s">
        <v>145</v>
      </c>
      <c r="E305" s="19">
        <v>2.1280674091159999E-2</v>
      </c>
      <c r="F305" s="19">
        <v>-2.0786696367077799E-2</v>
      </c>
      <c r="G305" s="20">
        <v>117.038137305757</v>
      </c>
      <c r="H305" s="19">
        <v>0.12414578182832101</v>
      </c>
    </row>
    <row r="306" spans="1:8" x14ac:dyDescent="0.45">
      <c r="A306" t="s">
        <v>144</v>
      </c>
      <c r="B306" t="s">
        <v>69</v>
      </c>
      <c r="C306" t="s">
        <v>130</v>
      </c>
      <c r="D306" t="s">
        <v>145</v>
      </c>
      <c r="E306" s="19">
        <v>2.12530686458819E-2</v>
      </c>
      <c r="F306" s="19">
        <v>7.1835209155577395E-2</v>
      </c>
      <c r="G306" s="20">
        <v>82.253043630560697</v>
      </c>
      <c r="H306" s="19">
        <v>1.7017657768303301E-2</v>
      </c>
    </row>
    <row r="307" spans="1:8" x14ac:dyDescent="0.45">
      <c r="A307" t="s">
        <v>148</v>
      </c>
      <c r="B307" t="s">
        <v>99</v>
      </c>
      <c r="C307" t="s">
        <v>127</v>
      </c>
      <c r="D307" t="s">
        <v>145</v>
      </c>
      <c r="E307" s="19">
        <v>2.1238853623617999E-2</v>
      </c>
      <c r="F307" s="19">
        <v>9.0813567320574095E-4</v>
      </c>
      <c r="G307" s="20">
        <v>81.242389100365003</v>
      </c>
      <c r="H307" s="19">
        <v>4.8652487212279098E-2</v>
      </c>
    </row>
    <row r="308" spans="1:8" x14ac:dyDescent="0.45">
      <c r="A308" t="s">
        <v>172</v>
      </c>
      <c r="B308" t="s">
        <v>54</v>
      </c>
      <c r="C308" t="s">
        <v>125</v>
      </c>
      <c r="D308" t="s">
        <v>145</v>
      </c>
      <c r="E308" s="19">
        <v>2.1199497318881301E-2</v>
      </c>
      <c r="F308" s="19">
        <v>-9.5203619709268994E-2</v>
      </c>
      <c r="G308" s="20">
        <v>98.941650082410703</v>
      </c>
      <c r="H308" s="19">
        <v>-8.80490190394001E-3</v>
      </c>
    </row>
    <row r="309" spans="1:8" x14ac:dyDescent="0.45">
      <c r="A309" t="s">
        <v>163</v>
      </c>
      <c r="B309" t="s">
        <v>59</v>
      </c>
      <c r="C309" t="s">
        <v>123</v>
      </c>
      <c r="D309" t="s">
        <v>145</v>
      </c>
      <c r="E309" s="19">
        <v>2.0946071027356399E-2</v>
      </c>
      <c r="F309" s="19">
        <v>1.3786200330422899E-2</v>
      </c>
      <c r="G309" s="20">
        <v>70.475815846408693</v>
      </c>
      <c r="H309" s="19">
        <v>0.172462210773876</v>
      </c>
    </row>
    <row r="310" spans="1:8" x14ac:dyDescent="0.45">
      <c r="A310" t="s">
        <v>148</v>
      </c>
      <c r="B310" t="s">
        <v>10</v>
      </c>
      <c r="C310" t="s">
        <v>122</v>
      </c>
      <c r="D310" t="s">
        <v>145</v>
      </c>
      <c r="E310" s="19">
        <v>2.0837322039863802E-2</v>
      </c>
      <c r="F310" s="19">
        <v>7.1173571850222002E-3</v>
      </c>
      <c r="G310" s="20">
        <v>85.899042545801805</v>
      </c>
      <c r="H310" s="19">
        <v>2.6521508839464801E-3</v>
      </c>
    </row>
    <row r="311" spans="1:8" x14ac:dyDescent="0.45">
      <c r="A311" t="s">
        <v>163</v>
      </c>
      <c r="B311" t="s">
        <v>59</v>
      </c>
      <c r="C311" t="s">
        <v>125</v>
      </c>
      <c r="D311" t="s">
        <v>145</v>
      </c>
      <c r="E311" s="19">
        <v>2.08182546682632E-2</v>
      </c>
      <c r="F311" s="19">
        <v>2.01085080793043E-2</v>
      </c>
      <c r="G311" s="20">
        <v>54.719957981956199</v>
      </c>
      <c r="H311" s="19">
        <v>-2.4016695033930301E-2</v>
      </c>
    </row>
    <row r="312" spans="1:8" x14ac:dyDescent="0.45">
      <c r="A312" t="s">
        <v>148</v>
      </c>
      <c r="B312" t="s">
        <v>61</v>
      </c>
      <c r="C312" t="s">
        <v>127</v>
      </c>
      <c r="D312" t="s">
        <v>145</v>
      </c>
      <c r="E312" s="19">
        <v>2.0703067861256499E-2</v>
      </c>
      <c r="F312" s="19">
        <v>-2.26571602574097E-2</v>
      </c>
      <c r="G312" s="20">
        <v>145.259284458835</v>
      </c>
      <c r="H312" s="19">
        <v>-4.9661207335068201E-2</v>
      </c>
    </row>
    <row r="313" spans="1:8" x14ac:dyDescent="0.45">
      <c r="A313" t="s">
        <v>161</v>
      </c>
      <c r="B313" t="s">
        <v>73</v>
      </c>
      <c r="C313" t="s">
        <v>128</v>
      </c>
      <c r="D313" t="s">
        <v>145</v>
      </c>
      <c r="E313" s="19">
        <v>2.0679100824616999E-2</v>
      </c>
      <c r="F313" s="19">
        <v>-0.11025271113903901</v>
      </c>
      <c r="G313" s="20">
        <v>63.538121151444798</v>
      </c>
      <c r="H313" s="19">
        <v>-1.9936716372479801E-2</v>
      </c>
    </row>
    <row r="314" spans="1:8" x14ac:dyDescent="0.45">
      <c r="A314" t="s">
        <v>149</v>
      </c>
      <c r="B314" t="s">
        <v>112</v>
      </c>
      <c r="C314" t="s">
        <v>128</v>
      </c>
      <c r="D314" t="s">
        <v>145</v>
      </c>
      <c r="E314" s="19">
        <v>2.06581431163365E-2</v>
      </c>
      <c r="F314" s="19">
        <v>2.6655242186597199E-2</v>
      </c>
      <c r="G314" s="20">
        <v>50.359573482425297</v>
      </c>
      <c r="H314" s="19">
        <v>-4.5960683934986798E-3</v>
      </c>
    </row>
    <row r="315" spans="1:8" x14ac:dyDescent="0.45">
      <c r="A315" t="s">
        <v>148</v>
      </c>
      <c r="B315" t="s">
        <v>39</v>
      </c>
      <c r="C315" t="s">
        <v>124</v>
      </c>
      <c r="D315" t="s">
        <v>145</v>
      </c>
      <c r="E315" s="19">
        <v>2.0658139943839599E-2</v>
      </c>
      <c r="F315" s="19">
        <v>3.9355209117126498E-2</v>
      </c>
      <c r="G315" s="20">
        <v>31.968948213788199</v>
      </c>
      <c r="H315" s="19">
        <v>6.7626451208691596E-3</v>
      </c>
    </row>
    <row r="316" spans="1:8" x14ac:dyDescent="0.45">
      <c r="A316" t="s">
        <v>148</v>
      </c>
      <c r="B316" t="s">
        <v>67</v>
      </c>
      <c r="C316" t="s">
        <v>123</v>
      </c>
      <c r="D316" t="s">
        <v>145</v>
      </c>
      <c r="E316" s="19">
        <v>2.0646313880495801E-2</v>
      </c>
      <c r="F316" s="19">
        <v>-6.8097985947329798E-2</v>
      </c>
      <c r="G316" s="20">
        <v>69.9043649528125</v>
      </c>
      <c r="H316" s="19">
        <v>3.1129523718106001E-2</v>
      </c>
    </row>
    <row r="317" spans="1:8" x14ac:dyDescent="0.45">
      <c r="A317" t="s">
        <v>160</v>
      </c>
      <c r="B317" t="s">
        <v>62</v>
      </c>
      <c r="C317" t="s">
        <v>125</v>
      </c>
      <c r="D317" t="s">
        <v>145</v>
      </c>
      <c r="E317" s="19">
        <v>2.0623260334406601E-2</v>
      </c>
      <c r="F317" s="19">
        <v>7.65541131728361E-3</v>
      </c>
      <c r="G317" s="20">
        <v>77.509684237662796</v>
      </c>
      <c r="H317" s="19">
        <v>-4.5835952479743203E-2</v>
      </c>
    </row>
    <row r="318" spans="1:8" x14ac:dyDescent="0.45">
      <c r="A318" t="s">
        <v>163</v>
      </c>
      <c r="B318" t="s">
        <v>59</v>
      </c>
      <c r="C318" t="s">
        <v>126</v>
      </c>
      <c r="D318" t="s">
        <v>145</v>
      </c>
      <c r="E318" s="19">
        <v>2.06109290139386E-2</v>
      </c>
      <c r="F318" s="19">
        <v>1.8807161981534801E-2</v>
      </c>
      <c r="G318" s="20">
        <v>49.789877744931303</v>
      </c>
      <c r="H318" s="19">
        <v>-5.1651222447749697E-3</v>
      </c>
    </row>
    <row r="319" spans="1:8" x14ac:dyDescent="0.45">
      <c r="A319" t="s">
        <v>161</v>
      </c>
      <c r="B319" t="s">
        <v>45</v>
      </c>
      <c r="C319" t="s">
        <v>124</v>
      </c>
      <c r="D319" t="s">
        <v>145</v>
      </c>
      <c r="E319" s="19">
        <v>2.0528413409054602E-2</v>
      </c>
      <c r="F319" s="19">
        <v>3.9955263555805698E-2</v>
      </c>
      <c r="G319" s="20">
        <v>53.858806258316299</v>
      </c>
      <c r="H319" s="19">
        <v>-7.8105981463749599E-2</v>
      </c>
    </row>
    <row r="320" spans="1:8" x14ac:dyDescent="0.45">
      <c r="A320" t="s">
        <v>163</v>
      </c>
      <c r="B320" t="s">
        <v>113</v>
      </c>
      <c r="C320" t="s">
        <v>126</v>
      </c>
      <c r="D320" t="s">
        <v>145</v>
      </c>
      <c r="E320" s="19">
        <v>2.0450290154899201E-2</v>
      </c>
      <c r="F320" s="19">
        <v>-8.2199346203967998E-3</v>
      </c>
      <c r="G320" s="20">
        <v>60.1547780951962</v>
      </c>
      <c r="H320" s="19">
        <v>0.15984963220251999</v>
      </c>
    </row>
    <row r="321" spans="1:8" x14ac:dyDescent="0.45">
      <c r="A321" t="s">
        <v>147</v>
      </c>
      <c r="B321" t="s">
        <v>68</v>
      </c>
      <c r="C321" t="s">
        <v>125</v>
      </c>
      <c r="D321" t="s">
        <v>146</v>
      </c>
      <c r="E321" s="19">
        <v>2.04280263798121E-2</v>
      </c>
      <c r="F321" s="19">
        <v>-0.16441930515035799</v>
      </c>
      <c r="G321" s="20">
        <v>67.679989717494493</v>
      </c>
      <c r="H321" s="19">
        <v>6.2132122037538401E-2</v>
      </c>
    </row>
    <row r="322" spans="1:8" x14ac:dyDescent="0.45">
      <c r="A322" t="s">
        <v>172</v>
      </c>
      <c r="B322" t="s">
        <v>54</v>
      </c>
      <c r="C322" t="s">
        <v>130</v>
      </c>
      <c r="D322" t="s">
        <v>145</v>
      </c>
      <c r="E322" s="19">
        <v>2.0338059896019899E-2</v>
      </c>
      <c r="F322" s="19">
        <v>-0.10384566704305</v>
      </c>
      <c r="G322" s="20">
        <v>114.682597710935</v>
      </c>
      <c r="H322" s="19">
        <v>-3.5075718373388798E-2</v>
      </c>
    </row>
    <row r="323" spans="1:8" x14ac:dyDescent="0.45">
      <c r="A323" t="s">
        <v>144</v>
      </c>
      <c r="B323" t="s">
        <v>69</v>
      </c>
      <c r="C323" t="s">
        <v>127</v>
      </c>
      <c r="D323" t="s">
        <v>145</v>
      </c>
      <c r="E323" s="19">
        <v>2.01717557534082E-2</v>
      </c>
      <c r="F323" s="19">
        <v>0.16407362267619299</v>
      </c>
      <c r="G323" s="20">
        <v>118.94054001201999</v>
      </c>
      <c r="H323" s="19">
        <v>4.8767126757641402E-2</v>
      </c>
    </row>
    <row r="324" spans="1:8" x14ac:dyDescent="0.45">
      <c r="A324" t="s">
        <v>147</v>
      </c>
      <c r="B324" t="s">
        <v>95</v>
      </c>
      <c r="C324" t="s">
        <v>125</v>
      </c>
      <c r="D324" t="s">
        <v>145</v>
      </c>
      <c r="E324" s="19">
        <v>2.0167367810180799E-2</v>
      </c>
      <c r="F324" s="19">
        <v>3.7352371074194798E-2</v>
      </c>
      <c r="G324" s="20">
        <v>54.330000106860702</v>
      </c>
      <c r="H324" s="19">
        <v>-0.110417413650166</v>
      </c>
    </row>
    <row r="325" spans="1:8" x14ac:dyDescent="0.45">
      <c r="A325" t="s">
        <v>148</v>
      </c>
      <c r="B325" t="s">
        <v>99</v>
      </c>
      <c r="C325" t="s">
        <v>130</v>
      </c>
      <c r="D325" t="s">
        <v>145</v>
      </c>
      <c r="E325" s="19">
        <v>2.0121859175159702E-2</v>
      </c>
      <c r="F325" s="19">
        <v>-1.2805183791499E-2</v>
      </c>
      <c r="G325" s="20">
        <v>67.455452372789793</v>
      </c>
      <c r="H325" s="19">
        <v>-0.21402056386717599</v>
      </c>
    </row>
    <row r="326" spans="1:8" x14ac:dyDescent="0.45">
      <c r="A326" t="s">
        <v>148</v>
      </c>
      <c r="B326" t="s">
        <v>27</v>
      </c>
      <c r="C326" t="s">
        <v>130</v>
      </c>
      <c r="D326" t="s">
        <v>145</v>
      </c>
      <c r="E326" s="19">
        <v>2.0070386453381901E-2</v>
      </c>
      <c r="F326" s="19">
        <v>1.3035223325494699E-2</v>
      </c>
      <c r="G326" s="20">
        <v>64.610609669929701</v>
      </c>
      <c r="H326" s="19">
        <v>-6.0275553298181697E-3</v>
      </c>
    </row>
    <row r="327" spans="1:8" x14ac:dyDescent="0.45">
      <c r="A327" t="s">
        <v>161</v>
      </c>
      <c r="B327" t="s">
        <v>72</v>
      </c>
      <c r="C327" t="s">
        <v>126</v>
      </c>
      <c r="D327" t="s">
        <v>145</v>
      </c>
      <c r="E327" s="19">
        <v>2.0020312752832999E-2</v>
      </c>
      <c r="F327" s="19">
        <v>-2.8542344607246299E-2</v>
      </c>
      <c r="G327" s="20">
        <v>40.125</v>
      </c>
      <c r="H327" s="19">
        <v>3.14641905931844E-2</v>
      </c>
    </row>
    <row r="328" spans="1:8" x14ac:dyDescent="0.45">
      <c r="A328" s="22" t="s">
        <v>148</v>
      </c>
      <c r="B328" s="21" t="s">
        <v>61</v>
      </c>
      <c r="C328" s="21" t="s">
        <v>130</v>
      </c>
      <c r="D328" s="22" t="s">
        <v>145</v>
      </c>
      <c r="E328" s="23">
        <v>1.9880512453443501E-2</v>
      </c>
      <c r="F328" s="23">
        <v>-5.2225091633625903E-2</v>
      </c>
      <c r="G328" s="24">
        <v>115.05829963230499</v>
      </c>
      <c r="H328" s="23">
        <v>-7.4552878788623697E-3</v>
      </c>
    </row>
    <row r="329" spans="1:8" x14ac:dyDescent="0.45">
      <c r="A329" t="s">
        <v>150</v>
      </c>
      <c r="B329" t="s">
        <v>7</v>
      </c>
      <c r="C329" t="s">
        <v>125</v>
      </c>
      <c r="D329" t="s">
        <v>145</v>
      </c>
      <c r="E329" s="19">
        <v>1.97981167653371E-2</v>
      </c>
      <c r="F329" s="19">
        <v>0.21801902330023701</v>
      </c>
      <c r="G329" s="20">
        <v>75.991143689046993</v>
      </c>
      <c r="H329" s="19">
        <v>-2.8147964218703799E-2</v>
      </c>
    </row>
    <row r="330" spans="1:8" x14ac:dyDescent="0.45">
      <c r="A330" t="s">
        <v>147</v>
      </c>
      <c r="B330" t="s">
        <v>16</v>
      </c>
      <c r="C330" t="s">
        <v>122</v>
      </c>
      <c r="D330" t="s">
        <v>145</v>
      </c>
      <c r="E330" s="19">
        <v>1.9702027639789899E-2</v>
      </c>
      <c r="F330" s="19">
        <v>4.49441216696123E-2</v>
      </c>
      <c r="G330" s="20">
        <v>109.330575737584</v>
      </c>
      <c r="H330" s="19">
        <v>0.12507424419186899</v>
      </c>
    </row>
    <row r="331" spans="1:8" x14ac:dyDescent="0.45">
      <c r="A331" t="s">
        <v>144</v>
      </c>
      <c r="B331" t="s">
        <v>12</v>
      </c>
      <c r="C331" t="s">
        <v>129</v>
      </c>
      <c r="D331" t="s">
        <v>145</v>
      </c>
      <c r="E331" s="19">
        <v>1.9509300800482299E-2</v>
      </c>
      <c r="F331" s="19">
        <v>0.15313423530679299</v>
      </c>
      <c r="G331" s="20">
        <v>86.894338082437301</v>
      </c>
      <c r="H331" s="19">
        <v>0.16091300043336501</v>
      </c>
    </row>
    <row r="332" spans="1:8" x14ac:dyDescent="0.45">
      <c r="A332" t="s">
        <v>149</v>
      </c>
      <c r="B332" t="s">
        <v>49</v>
      </c>
      <c r="C332" t="s">
        <v>128</v>
      </c>
      <c r="D332" t="s">
        <v>145</v>
      </c>
      <c r="E332" s="19">
        <v>1.95078066171121E-2</v>
      </c>
      <c r="F332" s="19">
        <v>-6.89211340551346E-2</v>
      </c>
      <c r="G332" s="20">
        <v>57.946227114338697</v>
      </c>
      <c r="H332" s="19">
        <v>-3.3738627210751701E-2</v>
      </c>
    </row>
    <row r="333" spans="1:8" x14ac:dyDescent="0.45">
      <c r="A333" t="s">
        <v>157</v>
      </c>
      <c r="B333" t="s">
        <v>115</v>
      </c>
      <c r="C333" t="s">
        <v>123</v>
      </c>
      <c r="D333" t="s">
        <v>145</v>
      </c>
      <c r="E333" s="19">
        <v>1.9494723067290699E-2</v>
      </c>
      <c r="F333" s="19">
        <v>-8.8855813569318196E-2</v>
      </c>
      <c r="G333" s="20">
        <v>75.334776214090795</v>
      </c>
      <c r="H333" s="19">
        <v>-0.148278392152732</v>
      </c>
    </row>
    <row r="334" spans="1:8" x14ac:dyDescent="0.45">
      <c r="A334" t="s">
        <v>144</v>
      </c>
      <c r="B334" t="s">
        <v>104</v>
      </c>
      <c r="C334" t="s">
        <v>123</v>
      </c>
      <c r="D334" t="s">
        <v>145</v>
      </c>
      <c r="E334" s="19">
        <v>1.9486318705468599E-2</v>
      </c>
      <c r="F334" s="19">
        <v>-0.114437646981283</v>
      </c>
      <c r="G334" s="20">
        <v>84.777572024857506</v>
      </c>
      <c r="H334" s="19">
        <v>4.9913325851838303E-2</v>
      </c>
    </row>
    <row r="335" spans="1:8" x14ac:dyDescent="0.45">
      <c r="A335" t="s">
        <v>161</v>
      </c>
      <c r="B335" t="s">
        <v>37</v>
      </c>
      <c r="C335" t="s">
        <v>122</v>
      </c>
      <c r="D335" t="s">
        <v>152</v>
      </c>
      <c r="E335" s="19">
        <v>1.9478741168672299E-2</v>
      </c>
      <c r="F335" s="19">
        <v>4.8597264714887803E-2</v>
      </c>
      <c r="G335" s="20">
        <v>50.954236865055499</v>
      </c>
      <c r="H335" s="19">
        <v>-8.5978514803776898E-2</v>
      </c>
    </row>
    <row r="336" spans="1:8" x14ac:dyDescent="0.45">
      <c r="A336" t="s">
        <v>148</v>
      </c>
      <c r="B336" t="s">
        <v>39</v>
      </c>
      <c r="C336" t="s">
        <v>125</v>
      </c>
      <c r="D336" t="s">
        <v>145</v>
      </c>
      <c r="E336" s="19">
        <v>1.9360359123450101E-2</v>
      </c>
      <c r="F336" s="19">
        <v>1.4991947599541E-2</v>
      </c>
      <c r="G336" s="20">
        <v>57.338689944441498</v>
      </c>
      <c r="H336" s="19">
        <v>-4.1655268508232597E-2</v>
      </c>
    </row>
    <row r="337" spans="1:8" x14ac:dyDescent="0.45">
      <c r="A337" t="s">
        <v>148</v>
      </c>
      <c r="B337" t="s">
        <v>61</v>
      </c>
      <c r="C337" t="s">
        <v>124</v>
      </c>
      <c r="D337" t="s">
        <v>145</v>
      </c>
      <c r="E337" s="19">
        <v>1.9165986844917601E-2</v>
      </c>
      <c r="F337" s="19">
        <v>-4.0822625527984499E-3</v>
      </c>
      <c r="G337" s="20">
        <v>121.165473339396</v>
      </c>
      <c r="H337" s="19">
        <v>-9.7317541440482699E-2</v>
      </c>
    </row>
    <row r="338" spans="1:8" x14ac:dyDescent="0.45">
      <c r="A338" t="s">
        <v>144</v>
      </c>
      <c r="B338" t="s">
        <v>111</v>
      </c>
      <c r="C338" t="s">
        <v>127</v>
      </c>
      <c r="D338" t="s">
        <v>145</v>
      </c>
      <c r="E338" s="19">
        <v>1.9161686272599902E-2</v>
      </c>
      <c r="F338" s="19">
        <v>0.249588336312043</v>
      </c>
      <c r="G338" s="20">
        <v>116.22709710591199</v>
      </c>
      <c r="H338" s="19">
        <v>2.4391348180926802E-2</v>
      </c>
    </row>
    <row r="339" spans="1:8" x14ac:dyDescent="0.45">
      <c r="A339" t="s">
        <v>150</v>
      </c>
      <c r="B339" t="s">
        <v>7</v>
      </c>
      <c r="C339" t="s">
        <v>127</v>
      </c>
      <c r="D339" t="s">
        <v>145</v>
      </c>
      <c r="E339" s="19">
        <v>1.9114037808326299E-2</v>
      </c>
      <c r="F339" s="19">
        <v>0.20656853457588401</v>
      </c>
      <c r="G339" s="20">
        <v>87.905452152008195</v>
      </c>
      <c r="H339" s="19">
        <v>6.9374406055190602E-2</v>
      </c>
    </row>
    <row r="340" spans="1:8" x14ac:dyDescent="0.45">
      <c r="A340" t="s">
        <v>144</v>
      </c>
      <c r="B340" t="s">
        <v>23</v>
      </c>
      <c r="C340" t="s">
        <v>130</v>
      </c>
      <c r="D340" t="s">
        <v>145</v>
      </c>
      <c r="E340" s="19">
        <v>1.9096549050486002E-2</v>
      </c>
      <c r="F340" s="19">
        <v>0.14604861930006499</v>
      </c>
      <c r="G340" s="20">
        <v>80.476722867145995</v>
      </c>
      <c r="H340" s="19">
        <v>0.200823490710654</v>
      </c>
    </row>
    <row r="341" spans="1:8" x14ac:dyDescent="0.45">
      <c r="A341" t="s">
        <v>150</v>
      </c>
      <c r="B341" t="s">
        <v>17</v>
      </c>
      <c r="C341" t="s">
        <v>123</v>
      </c>
      <c r="D341" t="s">
        <v>151</v>
      </c>
      <c r="E341" s="19">
        <v>1.90327714070293E-2</v>
      </c>
      <c r="F341" s="19">
        <v>0.11976979825581099</v>
      </c>
      <c r="G341" s="20">
        <v>76.849999999999994</v>
      </c>
      <c r="H341" s="19">
        <v>-1.5754148207569901E-2</v>
      </c>
    </row>
    <row r="342" spans="1:8" x14ac:dyDescent="0.45">
      <c r="A342" t="s">
        <v>161</v>
      </c>
      <c r="B342" t="s">
        <v>46</v>
      </c>
      <c r="C342" t="s">
        <v>123</v>
      </c>
      <c r="D342" t="s">
        <v>145</v>
      </c>
      <c r="E342" s="19">
        <v>1.8975966676959999E-2</v>
      </c>
      <c r="F342" s="19">
        <v>3.7609236537648402E-2</v>
      </c>
      <c r="G342" s="20">
        <v>67.722872915816296</v>
      </c>
      <c r="H342" s="19">
        <v>8.9358801009101305E-2</v>
      </c>
    </row>
    <row r="343" spans="1:8" x14ac:dyDescent="0.45">
      <c r="A343" t="s">
        <v>163</v>
      </c>
      <c r="B343" t="s">
        <v>11</v>
      </c>
      <c r="C343" t="s">
        <v>126</v>
      </c>
      <c r="D343" t="s">
        <v>145</v>
      </c>
      <c r="E343" s="19">
        <v>1.8974110786885701E-2</v>
      </c>
      <c r="F343" s="19">
        <v>-3.7548904135588403E-2</v>
      </c>
      <c r="G343" s="20">
        <v>47.776408226191499</v>
      </c>
      <c r="H343" s="19">
        <v>-1.0492458608793401E-2</v>
      </c>
    </row>
    <row r="344" spans="1:8" x14ac:dyDescent="0.45">
      <c r="A344" t="s">
        <v>148</v>
      </c>
      <c r="B344" t="s">
        <v>10</v>
      </c>
      <c r="C344" t="s">
        <v>126</v>
      </c>
      <c r="D344" t="s">
        <v>145</v>
      </c>
      <c r="E344" s="19">
        <v>1.8788754852367501E-2</v>
      </c>
      <c r="F344" s="19">
        <v>-2.5631225433084E-2</v>
      </c>
      <c r="G344" s="20">
        <v>48.205669637042703</v>
      </c>
      <c r="H344" s="19">
        <v>5.6232633695336001E-2</v>
      </c>
    </row>
    <row r="345" spans="1:8" x14ac:dyDescent="0.45">
      <c r="A345" t="s">
        <v>148</v>
      </c>
      <c r="B345" t="s">
        <v>33</v>
      </c>
      <c r="C345" t="s">
        <v>122</v>
      </c>
      <c r="D345" t="s">
        <v>145</v>
      </c>
      <c r="E345" s="19">
        <v>1.8629918997398E-2</v>
      </c>
      <c r="F345" s="19">
        <v>-6.7383604416793003E-2</v>
      </c>
      <c r="G345" s="20">
        <v>87.007306774032699</v>
      </c>
      <c r="H345" s="19">
        <v>5.1130496315911197E-2</v>
      </c>
    </row>
    <row r="346" spans="1:8" x14ac:dyDescent="0.45">
      <c r="A346" t="s">
        <v>144</v>
      </c>
      <c r="B346" t="s">
        <v>23</v>
      </c>
      <c r="C346" t="s">
        <v>122</v>
      </c>
      <c r="D346" t="s">
        <v>145</v>
      </c>
      <c r="E346" s="19">
        <v>1.8591960359658401E-2</v>
      </c>
      <c r="F346" s="19">
        <v>0.14714192120790001</v>
      </c>
      <c r="G346" s="20">
        <v>106.30413280900299</v>
      </c>
      <c r="H346" s="19">
        <v>9.9106546372991405E-2</v>
      </c>
    </row>
    <row r="347" spans="1:8" x14ac:dyDescent="0.45">
      <c r="A347" t="s">
        <v>148</v>
      </c>
      <c r="B347" t="s">
        <v>10</v>
      </c>
      <c r="C347" t="s">
        <v>129</v>
      </c>
      <c r="D347" t="s">
        <v>145</v>
      </c>
      <c r="E347" s="19">
        <v>1.8580980380809398E-2</v>
      </c>
      <c r="F347" s="19">
        <v>-6.4822491995836298E-2</v>
      </c>
      <c r="G347" s="20">
        <v>85.165938041478199</v>
      </c>
      <c r="H347" s="19">
        <v>-2.4050743118312401E-2</v>
      </c>
    </row>
    <row r="348" spans="1:8" x14ac:dyDescent="0.45">
      <c r="A348" t="s">
        <v>149</v>
      </c>
      <c r="B348" t="s">
        <v>64</v>
      </c>
      <c r="C348" t="s">
        <v>126</v>
      </c>
      <c r="D348" t="s">
        <v>145</v>
      </c>
      <c r="E348" s="19">
        <v>1.8434417021205799E-2</v>
      </c>
      <c r="F348" s="19">
        <v>5.7616514037481303E-2</v>
      </c>
      <c r="G348" s="20">
        <v>91.951591095159799</v>
      </c>
      <c r="H348" s="19">
        <v>1.63986482762465E-2</v>
      </c>
    </row>
    <row r="349" spans="1:8" x14ac:dyDescent="0.45">
      <c r="A349" t="s">
        <v>149</v>
      </c>
      <c r="B349" t="s">
        <v>64</v>
      </c>
      <c r="C349" t="s">
        <v>122</v>
      </c>
      <c r="D349" t="s">
        <v>145</v>
      </c>
      <c r="E349" s="19">
        <v>1.84237565397583E-2</v>
      </c>
      <c r="F349" s="19">
        <v>5.26743811329888E-2</v>
      </c>
      <c r="G349" s="20">
        <v>169.97454136822799</v>
      </c>
      <c r="H349" s="19">
        <v>0.140807475918205</v>
      </c>
    </row>
    <row r="350" spans="1:8" x14ac:dyDescent="0.45">
      <c r="A350" t="s">
        <v>167</v>
      </c>
      <c r="B350" t="s">
        <v>90</v>
      </c>
      <c r="C350" t="s">
        <v>128</v>
      </c>
      <c r="D350" t="s">
        <v>145</v>
      </c>
      <c r="E350" s="19">
        <v>1.8386645863629401E-2</v>
      </c>
      <c r="F350" s="19">
        <v>-2.5894855813487602E-2</v>
      </c>
      <c r="G350" s="20">
        <v>72.462574431104699</v>
      </c>
      <c r="H350" s="19">
        <v>-9.1888484118693894E-2</v>
      </c>
    </row>
    <row r="351" spans="1:8" x14ac:dyDescent="0.45">
      <c r="A351" t="s">
        <v>148</v>
      </c>
      <c r="B351" t="s">
        <v>33</v>
      </c>
      <c r="C351" t="s">
        <v>123</v>
      </c>
      <c r="D351" t="s">
        <v>145</v>
      </c>
      <c r="E351" s="19">
        <v>1.8326177341542502E-2</v>
      </c>
      <c r="F351" s="19">
        <v>-9.2818223514297901E-2</v>
      </c>
      <c r="G351" s="20">
        <v>70.686527308619006</v>
      </c>
      <c r="H351" s="19">
        <v>5.36395490295828E-3</v>
      </c>
    </row>
    <row r="352" spans="1:8" x14ac:dyDescent="0.45">
      <c r="A352" t="s">
        <v>149</v>
      </c>
      <c r="B352" t="s">
        <v>63</v>
      </c>
      <c r="C352" t="s">
        <v>130</v>
      </c>
      <c r="D352" t="s">
        <v>145</v>
      </c>
      <c r="E352" s="19">
        <v>1.83207223639846E-2</v>
      </c>
      <c r="F352" s="19">
        <v>1.8697737367294599E-3</v>
      </c>
      <c r="G352" s="20">
        <v>40.432800461301298</v>
      </c>
      <c r="H352" s="19">
        <v>5.4310311898339798E-2</v>
      </c>
    </row>
    <row r="353" spans="1:8" x14ac:dyDescent="0.45">
      <c r="A353" t="s">
        <v>150</v>
      </c>
      <c r="B353" t="s">
        <v>102</v>
      </c>
      <c r="C353" t="s">
        <v>123</v>
      </c>
      <c r="D353" t="s">
        <v>145</v>
      </c>
      <c r="E353" s="19">
        <v>1.8309447062540399E-2</v>
      </c>
      <c r="F353" s="19">
        <v>9.4399406014694501E-2</v>
      </c>
      <c r="G353" s="20">
        <v>68.400000000000006</v>
      </c>
      <c r="H353" s="19">
        <v>-7.5259125732311805E-2</v>
      </c>
    </row>
    <row r="354" spans="1:8" x14ac:dyDescent="0.45">
      <c r="A354" t="s">
        <v>144</v>
      </c>
      <c r="B354" t="s">
        <v>81</v>
      </c>
      <c r="C354" t="s">
        <v>130</v>
      </c>
      <c r="D354" t="s">
        <v>151</v>
      </c>
      <c r="E354" s="19">
        <v>1.8255515586978601E-2</v>
      </c>
      <c r="F354" s="19">
        <v>0.28131025498281598</v>
      </c>
      <c r="G354" s="20">
        <v>66.711725008323</v>
      </c>
      <c r="H354" s="19">
        <v>-8.9158704073554695E-2</v>
      </c>
    </row>
    <row r="355" spans="1:8" x14ac:dyDescent="0.45">
      <c r="A355" t="s">
        <v>144</v>
      </c>
      <c r="B355" t="s">
        <v>20</v>
      </c>
      <c r="C355" t="s">
        <v>123</v>
      </c>
      <c r="D355" t="s">
        <v>145</v>
      </c>
      <c r="E355" s="19">
        <v>1.82032520611255E-2</v>
      </c>
      <c r="F355" s="19">
        <v>-8.3710757381072701E-3</v>
      </c>
      <c r="G355" s="20">
        <v>104</v>
      </c>
      <c r="H355" s="19">
        <v>7.21931619876027E-2</v>
      </c>
    </row>
    <row r="356" spans="1:8" x14ac:dyDescent="0.45">
      <c r="A356" t="s">
        <v>147</v>
      </c>
      <c r="B356" t="s">
        <v>87</v>
      </c>
      <c r="C356" t="s">
        <v>129</v>
      </c>
      <c r="D356" t="s">
        <v>145</v>
      </c>
      <c r="E356" s="19">
        <v>1.8147284278864698E-2</v>
      </c>
      <c r="F356" s="19">
        <v>-7.0120350016449701E-2</v>
      </c>
      <c r="G356" s="20">
        <v>94.281404996755199</v>
      </c>
      <c r="H356" s="19">
        <v>-8.4933873837543597E-2</v>
      </c>
    </row>
    <row r="357" spans="1:8" x14ac:dyDescent="0.45">
      <c r="A357" t="s">
        <v>172</v>
      </c>
      <c r="B357" t="s">
        <v>54</v>
      </c>
      <c r="C357" t="s">
        <v>127</v>
      </c>
      <c r="D357" t="s">
        <v>145</v>
      </c>
      <c r="E357" s="19">
        <v>1.8135086582148199E-2</v>
      </c>
      <c r="F357" s="19">
        <v>-8.5851087963939199E-2</v>
      </c>
      <c r="G357" s="20">
        <v>120.128531030384</v>
      </c>
      <c r="H357" s="19">
        <v>-5.9407880665024101E-2</v>
      </c>
    </row>
    <row r="358" spans="1:8" x14ac:dyDescent="0.45">
      <c r="A358" t="s">
        <v>161</v>
      </c>
      <c r="B358" t="s">
        <v>72</v>
      </c>
      <c r="C358" t="s">
        <v>129</v>
      </c>
      <c r="D358" t="s">
        <v>145</v>
      </c>
      <c r="E358" s="19">
        <v>1.7971014758007799E-2</v>
      </c>
      <c r="F358" s="19">
        <v>-8.3204732545575602E-2</v>
      </c>
      <c r="G358" s="20">
        <v>71.527080592911503</v>
      </c>
      <c r="H358" s="19">
        <v>0.12237528595655101</v>
      </c>
    </row>
    <row r="359" spans="1:8" x14ac:dyDescent="0.45">
      <c r="A359" t="s">
        <v>148</v>
      </c>
      <c r="B359" t="s">
        <v>101</v>
      </c>
      <c r="C359" t="s">
        <v>126</v>
      </c>
      <c r="D359" t="s">
        <v>145</v>
      </c>
      <c r="E359" s="19">
        <v>1.7956982960256902E-2</v>
      </c>
      <c r="F359" s="19">
        <v>-2.6793684465076802E-2</v>
      </c>
      <c r="G359" s="20">
        <v>65.3</v>
      </c>
      <c r="H359" s="19">
        <v>6.9862776866404894E-2</v>
      </c>
    </row>
    <row r="360" spans="1:8" x14ac:dyDescent="0.45">
      <c r="A360" t="s">
        <v>144</v>
      </c>
      <c r="B360" t="s">
        <v>12</v>
      </c>
      <c r="C360" t="s">
        <v>127</v>
      </c>
      <c r="D360" t="s">
        <v>145</v>
      </c>
      <c r="E360" s="19">
        <v>1.7956171457336301E-2</v>
      </c>
      <c r="F360" s="19">
        <v>0.22617128374173201</v>
      </c>
      <c r="G360" s="20">
        <v>162.870713659769</v>
      </c>
      <c r="H360" s="19">
        <v>-5.9921537353708802E-2</v>
      </c>
    </row>
    <row r="361" spans="1:8" x14ac:dyDescent="0.45">
      <c r="A361" t="s">
        <v>148</v>
      </c>
      <c r="B361" t="s">
        <v>27</v>
      </c>
      <c r="C361" t="s">
        <v>124</v>
      </c>
      <c r="D361" t="s">
        <v>145</v>
      </c>
      <c r="E361" s="19">
        <v>1.78262273028575E-2</v>
      </c>
      <c r="F361" s="19">
        <v>1.82218608096218E-2</v>
      </c>
      <c r="G361" s="20">
        <v>68.229323597487493</v>
      </c>
      <c r="H361" s="19">
        <v>-0.12374296643226999</v>
      </c>
    </row>
    <row r="362" spans="1:8" x14ac:dyDescent="0.45">
      <c r="A362" t="s">
        <v>150</v>
      </c>
      <c r="B362" t="s">
        <v>17</v>
      </c>
      <c r="C362" t="s">
        <v>124</v>
      </c>
      <c r="D362" t="s">
        <v>151</v>
      </c>
      <c r="E362" s="19">
        <v>1.77809888762934E-2</v>
      </c>
      <c r="F362" s="19">
        <v>0.15560074494636</v>
      </c>
      <c r="G362" s="20">
        <v>72.924143346467801</v>
      </c>
      <c r="H362" s="19">
        <v>-7.2209228274565898E-2</v>
      </c>
    </row>
    <row r="363" spans="1:8" x14ac:dyDescent="0.45">
      <c r="A363" t="s">
        <v>147</v>
      </c>
      <c r="B363" t="s">
        <v>68</v>
      </c>
      <c r="C363" t="s">
        <v>127</v>
      </c>
      <c r="D363" t="s">
        <v>146</v>
      </c>
      <c r="E363" s="19">
        <v>1.7741902000602602E-2</v>
      </c>
      <c r="F363" s="19">
        <v>-0.15709489561080001</v>
      </c>
      <c r="G363" s="20">
        <v>89.623028208919195</v>
      </c>
      <c r="H363" s="19">
        <v>-1.9778030444649201E-2</v>
      </c>
    </row>
    <row r="364" spans="1:8" x14ac:dyDescent="0.45">
      <c r="A364" t="s">
        <v>159</v>
      </c>
      <c r="B364" t="s">
        <v>43</v>
      </c>
      <c r="C364" t="s">
        <v>129</v>
      </c>
      <c r="D364" t="s">
        <v>152</v>
      </c>
      <c r="E364" s="19">
        <v>1.7732685228760699E-2</v>
      </c>
      <c r="F364" s="19">
        <v>-4.14964712729868E-2</v>
      </c>
      <c r="G364" s="20">
        <v>65.315966437527294</v>
      </c>
      <c r="H364" s="19">
        <v>-0.111437811289385</v>
      </c>
    </row>
    <row r="365" spans="1:8" x14ac:dyDescent="0.45">
      <c r="A365" t="s">
        <v>148</v>
      </c>
      <c r="B365" t="s">
        <v>26</v>
      </c>
      <c r="C365" t="s">
        <v>128</v>
      </c>
      <c r="D365" t="s">
        <v>145</v>
      </c>
      <c r="E365" s="19">
        <v>1.7728545361693101E-2</v>
      </c>
      <c r="F365" s="19">
        <v>-5.6587062415702202E-2</v>
      </c>
      <c r="G365" s="20">
        <v>51.3243796108137</v>
      </c>
      <c r="H365" s="19">
        <v>3.2292715674047498E-2</v>
      </c>
    </row>
    <row r="366" spans="1:8" x14ac:dyDescent="0.45">
      <c r="A366" t="s">
        <v>144</v>
      </c>
      <c r="B366" t="s">
        <v>69</v>
      </c>
      <c r="C366" t="s">
        <v>124</v>
      </c>
      <c r="D366" t="s">
        <v>145</v>
      </c>
      <c r="E366" s="19">
        <v>1.75535758954312E-2</v>
      </c>
      <c r="F366" s="19">
        <v>0.109489103188564</v>
      </c>
      <c r="G366" s="20">
        <v>87.7326914592348</v>
      </c>
      <c r="H366" s="19">
        <v>6.2489148942817801E-3</v>
      </c>
    </row>
    <row r="367" spans="1:8" x14ac:dyDescent="0.45">
      <c r="A367" t="s">
        <v>144</v>
      </c>
      <c r="B367" t="s">
        <v>104</v>
      </c>
      <c r="C367" t="s">
        <v>125</v>
      </c>
      <c r="D367" t="s">
        <v>145</v>
      </c>
      <c r="E367" s="19">
        <v>1.7534717083111901E-2</v>
      </c>
      <c r="F367" s="19">
        <v>4.9372010659743098E-3</v>
      </c>
      <c r="G367" s="20">
        <v>98.974999999999994</v>
      </c>
      <c r="H367" s="19">
        <v>1.0395594515891101E-3</v>
      </c>
    </row>
    <row r="368" spans="1:8" x14ac:dyDescent="0.45">
      <c r="A368" t="s">
        <v>159</v>
      </c>
      <c r="B368" t="s">
        <v>43</v>
      </c>
      <c r="C368" t="s">
        <v>122</v>
      </c>
      <c r="D368" t="s">
        <v>152</v>
      </c>
      <c r="E368" s="19">
        <v>1.7500353266608901E-2</v>
      </c>
      <c r="F368" s="19">
        <v>3.4329543970711501E-2</v>
      </c>
      <c r="G368" s="20">
        <v>96.2643743519277</v>
      </c>
      <c r="H368" s="19">
        <v>-0.149567501359856</v>
      </c>
    </row>
    <row r="369" spans="1:8" x14ac:dyDescent="0.45">
      <c r="A369" t="s">
        <v>161</v>
      </c>
      <c r="B369" t="s">
        <v>44</v>
      </c>
      <c r="C369" t="s">
        <v>125</v>
      </c>
      <c r="D369" t="s">
        <v>145</v>
      </c>
      <c r="E369" s="19">
        <v>1.7468108656090602E-2</v>
      </c>
      <c r="F369" s="19">
        <v>0.164474097351726</v>
      </c>
      <c r="G369" s="20">
        <v>65.139701460634697</v>
      </c>
      <c r="H369" s="19">
        <v>7.5565819579647198E-2</v>
      </c>
    </row>
    <row r="370" spans="1:8" x14ac:dyDescent="0.45">
      <c r="A370" t="s">
        <v>144</v>
      </c>
      <c r="B370" t="s">
        <v>104</v>
      </c>
      <c r="C370" t="s">
        <v>126</v>
      </c>
      <c r="D370" t="s">
        <v>145</v>
      </c>
      <c r="E370" s="19">
        <v>1.7316838744357299E-2</v>
      </c>
      <c r="F370" s="19">
        <v>-9.4781022609112201E-3</v>
      </c>
      <c r="G370" s="20">
        <v>57.975000000000001</v>
      </c>
      <c r="H370" s="19">
        <v>-3.7982562212844302E-2</v>
      </c>
    </row>
    <row r="371" spans="1:8" x14ac:dyDescent="0.45">
      <c r="A371" t="s">
        <v>160</v>
      </c>
      <c r="B371" t="s">
        <v>62</v>
      </c>
      <c r="C371" t="s">
        <v>130</v>
      </c>
      <c r="D371" t="s">
        <v>145</v>
      </c>
      <c r="E371" s="19">
        <v>1.72267991692087E-2</v>
      </c>
      <c r="F371" s="19">
        <v>-5.3665357443784201E-2</v>
      </c>
      <c r="G371" s="20">
        <v>76.861682570747305</v>
      </c>
      <c r="H371" s="19">
        <v>-2.1309101647627698E-2</v>
      </c>
    </row>
    <row r="372" spans="1:8" x14ac:dyDescent="0.45">
      <c r="A372" t="s">
        <v>147</v>
      </c>
      <c r="B372" t="s">
        <v>94</v>
      </c>
      <c r="C372" t="s">
        <v>126</v>
      </c>
      <c r="D372" t="s">
        <v>145</v>
      </c>
      <c r="E372" s="19">
        <v>1.7093876052788701E-2</v>
      </c>
      <c r="F372" s="19">
        <v>-0.124698777368165</v>
      </c>
      <c r="G372" s="20">
        <v>56.160071346280297</v>
      </c>
      <c r="H372" s="19">
        <v>-0.101238943210642</v>
      </c>
    </row>
    <row r="373" spans="1:8" x14ac:dyDescent="0.45">
      <c r="A373" t="s">
        <v>147</v>
      </c>
      <c r="B373" t="s">
        <v>21</v>
      </c>
      <c r="C373" t="s">
        <v>122</v>
      </c>
      <c r="D373" t="s">
        <v>146</v>
      </c>
      <c r="E373" s="19">
        <v>1.7061406316410899E-2</v>
      </c>
      <c r="F373" s="19">
        <v>-6.6610763239272494E-2</v>
      </c>
      <c r="G373" s="20">
        <v>149.19999999999999</v>
      </c>
      <c r="H373" s="19">
        <v>-3.1956020294962501E-2</v>
      </c>
    </row>
    <row r="374" spans="1:8" x14ac:dyDescent="0.45">
      <c r="A374" t="s">
        <v>149</v>
      </c>
      <c r="B374" t="s">
        <v>64</v>
      </c>
      <c r="C374" t="s">
        <v>123</v>
      </c>
      <c r="D374" t="s">
        <v>145</v>
      </c>
      <c r="E374" s="19">
        <v>1.6949778281885201E-2</v>
      </c>
      <c r="F374" s="19">
        <v>2.5938711756367899E-2</v>
      </c>
      <c r="G374" s="20">
        <v>127.486659534007</v>
      </c>
      <c r="H374" s="19">
        <v>-2.88019882863364E-2</v>
      </c>
    </row>
    <row r="375" spans="1:8" x14ac:dyDescent="0.45">
      <c r="A375" t="s">
        <v>148</v>
      </c>
      <c r="B375" t="s">
        <v>101</v>
      </c>
      <c r="C375" t="s">
        <v>123</v>
      </c>
      <c r="D375" t="s">
        <v>145</v>
      </c>
      <c r="E375" s="19">
        <v>1.69306448673971E-2</v>
      </c>
      <c r="F375" s="19">
        <v>-4.0276411917363301E-2</v>
      </c>
      <c r="G375" s="20">
        <v>90.246528437281299</v>
      </c>
      <c r="H375" s="19">
        <v>2.75938670129104E-2</v>
      </c>
    </row>
    <row r="376" spans="1:8" x14ac:dyDescent="0.45">
      <c r="A376" t="s">
        <v>163</v>
      </c>
      <c r="B376" t="s">
        <v>59</v>
      </c>
      <c r="C376" t="s">
        <v>122</v>
      </c>
      <c r="D376" t="s">
        <v>145</v>
      </c>
      <c r="E376" s="19">
        <v>1.6850739268084901E-2</v>
      </c>
      <c r="F376" s="19">
        <v>-4.4675628736990198E-3</v>
      </c>
      <c r="G376" s="20">
        <v>71.262749708920794</v>
      </c>
      <c r="H376" s="19">
        <v>4.3850962899459202E-2</v>
      </c>
    </row>
    <row r="377" spans="1:8" x14ac:dyDescent="0.45">
      <c r="A377" t="s">
        <v>144</v>
      </c>
      <c r="B377" t="s">
        <v>20</v>
      </c>
      <c r="C377" t="s">
        <v>129</v>
      </c>
      <c r="D377" t="s">
        <v>145</v>
      </c>
      <c r="E377" s="19">
        <v>1.6708682861286701E-2</v>
      </c>
      <c r="F377" s="19">
        <v>1.09867294731485E-2</v>
      </c>
      <c r="G377" s="20">
        <v>62.6</v>
      </c>
      <c r="H377" s="19">
        <v>0.205167772580404</v>
      </c>
    </row>
    <row r="378" spans="1:8" x14ac:dyDescent="0.45">
      <c r="A378" t="s">
        <v>149</v>
      </c>
      <c r="B378" t="s">
        <v>64</v>
      </c>
      <c r="C378" t="s">
        <v>129</v>
      </c>
      <c r="D378" t="s">
        <v>145</v>
      </c>
      <c r="E378" s="19">
        <v>1.6669258632466301E-2</v>
      </c>
      <c r="F378" s="19">
        <v>2.5680631602800499E-2</v>
      </c>
      <c r="G378" s="20">
        <v>142.455138097831</v>
      </c>
      <c r="H378" s="19">
        <v>-1.53708333842489E-2</v>
      </c>
    </row>
    <row r="379" spans="1:8" x14ac:dyDescent="0.45">
      <c r="A379" t="s">
        <v>144</v>
      </c>
      <c r="B379" t="s">
        <v>104</v>
      </c>
      <c r="C379" t="s">
        <v>122</v>
      </c>
      <c r="D379" t="s">
        <v>145</v>
      </c>
      <c r="E379" s="19">
        <v>1.6661003512124701E-2</v>
      </c>
      <c r="F379" s="19">
        <v>-0.114514949385426</v>
      </c>
      <c r="G379" s="20">
        <v>107.018051371301</v>
      </c>
      <c r="H379" s="19">
        <v>1.6798587850842501E-2</v>
      </c>
    </row>
    <row r="380" spans="1:8" x14ac:dyDescent="0.45">
      <c r="A380" t="s">
        <v>150</v>
      </c>
      <c r="B380" t="s">
        <v>102</v>
      </c>
      <c r="C380" t="s">
        <v>122</v>
      </c>
      <c r="D380" t="s">
        <v>145</v>
      </c>
      <c r="E380" s="19">
        <v>1.6646236695029501E-2</v>
      </c>
      <c r="F380" s="19">
        <v>5.8275882806536498E-2</v>
      </c>
      <c r="G380" s="20">
        <v>75.207965641534798</v>
      </c>
      <c r="H380" s="19">
        <v>2.89569967084176E-3</v>
      </c>
    </row>
    <row r="381" spans="1:8" x14ac:dyDescent="0.45">
      <c r="A381" t="s">
        <v>161</v>
      </c>
      <c r="B381" t="s">
        <v>72</v>
      </c>
      <c r="C381" t="s">
        <v>125</v>
      </c>
      <c r="D381" t="s">
        <v>145</v>
      </c>
      <c r="E381" s="19">
        <v>1.6604057417579102E-2</v>
      </c>
      <c r="F381" s="19">
        <v>-4.8847951179300603E-2</v>
      </c>
      <c r="G381" s="20">
        <v>50.295106964800198</v>
      </c>
      <c r="H381" s="19">
        <v>1.19873815581968E-2</v>
      </c>
    </row>
    <row r="382" spans="1:8" x14ac:dyDescent="0.45">
      <c r="A382" t="s">
        <v>148</v>
      </c>
      <c r="B382" t="s">
        <v>10</v>
      </c>
      <c r="C382" t="s">
        <v>130</v>
      </c>
      <c r="D382" t="s">
        <v>145</v>
      </c>
      <c r="E382" s="19">
        <v>1.65916448135053E-2</v>
      </c>
      <c r="F382" s="19">
        <v>-1.45897028986691E-2</v>
      </c>
      <c r="G382" s="20">
        <v>83.296023319680799</v>
      </c>
      <c r="H382" s="19">
        <v>-4.5629566717726597E-2</v>
      </c>
    </row>
    <row r="383" spans="1:8" x14ac:dyDescent="0.45">
      <c r="A383" t="s">
        <v>148</v>
      </c>
      <c r="B383" t="s">
        <v>99</v>
      </c>
      <c r="C383" t="s">
        <v>124</v>
      </c>
      <c r="D383" t="s">
        <v>145</v>
      </c>
      <c r="E383" s="19">
        <v>1.6538373584275901E-2</v>
      </c>
      <c r="F383" s="19">
        <v>1.97350584016933E-2</v>
      </c>
      <c r="G383" s="20">
        <v>87.4</v>
      </c>
      <c r="H383" s="19">
        <v>0.13212435233160599</v>
      </c>
    </row>
    <row r="384" spans="1:8" ht="28.5" x14ac:dyDescent="0.45">
      <c r="A384" s="22" t="s">
        <v>147</v>
      </c>
      <c r="B384" s="21" t="s">
        <v>16</v>
      </c>
      <c r="C384" s="21" t="s">
        <v>129</v>
      </c>
      <c r="D384" s="22" t="s">
        <v>145</v>
      </c>
      <c r="E384" s="23">
        <v>1.6502930404323601E-2</v>
      </c>
      <c r="F384" s="23">
        <v>1.6979290225515899E-2</v>
      </c>
      <c r="G384" s="24">
        <v>87.144806262857799</v>
      </c>
      <c r="H384" s="23">
        <v>2.3699006574322602E-2</v>
      </c>
    </row>
    <row r="385" spans="1:8" x14ac:dyDescent="0.45">
      <c r="A385" t="s">
        <v>161</v>
      </c>
      <c r="B385" t="s">
        <v>48</v>
      </c>
      <c r="C385" t="s">
        <v>126</v>
      </c>
      <c r="D385" t="s">
        <v>145</v>
      </c>
      <c r="E385" s="19">
        <v>1.6445601417809399E-2</v>
      </c>
      <c r="F385" s="19">
        <v>0.116692857444196</v>
      </c>
      <c r="G385" s="20">
        <v>50.875</v>
      </c>
      <c r="H385" s="19">
        <v>-2.3952897998377201E-2</v>
      </c>
    </row>
    <row r="386" spans="1:8" x14ac:dyDescent="0.45">
      <c r="A386" t="s">
        <v>147</v>
      </c>
      <c r="B386" t="s">
        <v>16</v>
      </c>
      <c r="C386" t="s">
        <v>127</v>
      </c>
      <c r="D386" t="s">
        <v>145</v>
      </c>
      <c r="E386" s="19">
        <v>1.6440090487630499E-2</v>
      </c>
      <c r="F386" s="19">
        <v>2.18092261764342E-3</v>
      </c>
      <c r="G386" s="20">
        <v>59.7342421692532</v>
      </c>
      <c r="H386" s="19">
        <v>-5.4024227198327703E-2</v>
      </c>
    </row>
    <row r="387" spans="1:8" x14ac:dyDescent="0.45">
      <c r="A387" t="s">
        <v>147</v>
      </c>
      <c r="B387" t="s">
        <v>97</v>
      </c>
      <c r="C387" t="s">
        <v>128</v>
      </c>
      <c r="D387" t="s">
        <v>166</v>
      </c>
      <c r="E387" s="19">
        <v>1.64354582389637E-2</v>
      </c>
      <c r="F387" s="19">
        <v>0.249597033218905</v>
      </c>
      <c r="G387" s="20">
        <v>196.28201712602501</v>
      </c>
      <c r="H387" s="19">
        <v>1.39442814313126E-2</v>
      </c>
    </row>
    <row r="388" spans="1:8" x14ac:dyDescent="0.45">
      <c r="A388" t="s">
        <v>163</v>
      </c>
      <c r="B388" t="s">
        <v>113</v>
      </c>
      <c r="C388" t="s">
        <v>123</v>
      </c>
      <c r="D388" t="s">
        <v>145</v>
      </c>
      <c r="E388" s="19">
        <v>1.6339752219659501E-2</v>
      </c>
      <c r="F388" s="19">
        <v>-4.4638557944568599E-2</v>
      </c>
      <c r="G388" s="20">
        <v>86.206614448192994</v>
      </c>
      <c r="H388" s="19">
        <v>3.2514113510152397E-2</v>
      </c>
    </row>
    <row r="389" spans="1:8" x14ac:dyDescent="0.45">
      <c r="A389" t="s">
        <v>148</v>
      </c>
      <c r="B389" t="s">
        <v>67</v>
      </c>
      <c r="C389" t="s">
        <v>122</v>
      </c>
      <c r="D389" t="s">
        <v>145</v>
      </c>
      <c r="E389" s="19">
        <v>1.6273632061608999E-2</v>
      </c>
      <c r="F389" s="19">
        <v>-7.5149425214334903E-2</v>
      </c>
      <c r="G389" s="20">
        <v>89.255264736993198</v>
      </c>
      <c r="H389" s="19">
        <v>-8.1289544595858798E-2</v>
      </c>
    </row>
    <row r="390" spans="1:8" x14ac:dyDescent="0.45">
      <c r="A390" t="s">
        <v>148</v>
      </c>
      <c r="B390" t="s">
        <v>84</v>
      </c>
      <c r="C390" t="s">
        <v>122</v>
      </c>
      <c r="D390" t="s">
        <v>145</v>
      </c>
      <c r="E390" s="19">
        <v>1.6220759425209001E-2</v>
      </c>
      <c r="F390" s="19">
        <v>-7.2166393002105395E-2</v>
      </c>
      <c r="G390" s="20">
        <v>75.104319951759805</v>
      </c>
      <c r="H390" s="19">
        <v>-8.7347630189532802E-2</v>
      </c>
    </row>
    <row r="391" spans="1:8" x14ac:dyDescent="0.45">
      <c r="A391" t="s">
        <v>163</v>
      </c>
      <c r="B391" t="s">
        <v>11</v>
      </c>
      <c r="C391" t="s">
        <v>125</v>
      </c>
      <c r="D391" t="s">
        <v>145</v>
      </c>
      <c r="E391" s="19">
        <v>1.61997348274346E-2</v>
      </c>
      <c r="F391" s="19">
        <v>-6.0024124840739802E-2</v>
      </c>
      <c r="G391" s="20">
        <v>50.415881023491998</v>
      </c>
      <c r="H391" s="19">
        <v>2.3822356094165501E-2</v>
      </c>
    </row>
    <row r="392" spans="1:8" x14ac:dyDescent="0.45">
      <c r="A392" t="s">
        <v>149</v>
      </c>
      <c r="B392" t="s">
        <v>58</v>
      </c>
      <c r="C392" t="s">
        <v>124</v>
      </c>
      <c r="D392" t="s">
        <v>145</v>
      </c>
      <c r="E392" s="19">
        <v>1.6153954354527999E-2</v>
      </c>
      <c r="F392" s="19">
        <v>-3.2428711599806599E-2</v>
      </c>
      <c r="G392" s="20">
        <v>59.549670913096797</v>
      </c>
      <c r="H392" s="19">
        <v>-4.6832477430774601E-2</v>
      </c>
    </row>
    <row r="393" spans="1:8" x14ac:dyDescent="0.45">
      <c r="A393" t="s">
        <v>150</v>
      </c>
      <c r="B393" t="s">
        <v>56</v>
      </c>
      <c r="C393" t="s">
        <v>122</v>
      </c>
      <c r="D393" t="s">
        <v>146</v>
      </c>
      <c r="E393" s="19">
        <v>1.6122497206561101E-2</v>
      </c>
      <c r="F393" s="19">
        <v>-8.1025840374278998E-2</v>
      </c>
      <c r="G393" s="20">
        <v>67.961576278823699</v>
      </c>
      <c r="H393" s="19">
        <v>-1.9252918323945802E-2</v>
      </c>
    </row>
    <row r="394" spans="1:8" x14ac:dyDescent="0.45">
      <c r="A394" t="s">
        <v>154</v>
      </c>
      <c r="B394" t="s">
        <v>108</v>
      </c>
      <c r="C394" t="s">
        <v>129</v>
      </c>
      <c r="D394" t="s">
        <v>166</v>
      </c>
      <c r="E394" s="19">
        <v>1.5952503940345201E-2</v>
      </c>
      <c r="F394" s="19">
        <v>0.23250438960376599</v>
      </c>
      <c r="G394" s="20">
        <v>109.372464453014</v>
      </c>
      <c r="H394" s="19">
        <v>4.26355047951762E-2</v>
      </c>
    </row>
    <row r="395" spans="1:8" x14ac:dyDescent="0.45">
      <c r="A395" t="s">
        <v>154</v>
      </c>
      <c r="B395" t="s">
        <v>108</v>
      </c>
      <c r="C395" t="s">
        <v>124</v>
      </c>
      <c r="D395" t="s">
        <v>166</v>
      </c>
      <c r="E395" s="19">
        <v>1.59130013237158E-2</v>
      </c>
      <c r="F395" s="19">
        <v>0.224937307356739</v>
      </c>
      <c r="G395" s="20">
        <v>165.96631485250401</v>
      </c>
      <c r="H395" s="19">
        <v>-4.9163253218551001E-2</v>
      </c>
    </row>
    <row r="396" spans="1:8" x14ac:dyDescent="0.45">
      <c r="A396" t="s">
        <v>144</v>
      </c>
      <c r="B396" t="s">
        <v>81</v>
      </c>
      <c r="C396" t="s">
        <v>124</v>
      </c>
      <c r="D396" t="s">
        <v>151</v>
      </c>
      <c r="E396" s="19">
        <v>1.5846068275315199E-2</v>
      </c>
      <c r="F396" s="19">
        <v>0.28793133020203598</v>
      </c>
      <c r="G396" s="20">
        <v>77.851602334877995</v>
      </c>
      <c r="H396" s="19">
        <v>0.14085188538660201</v>
      </c>
    </row>
    <row r="397" spans="1:8" x14ac:dyDescent="0.45">
      <c r="A397" t="s">
        <v>161</v>
      </c>
      <c r="B397" t="s">
        <v>72</v>
      </c>
      <c r="C397" t="s">
        <v>130</v>
      </c>
      <c r="D397" t="s">
        <v>145</v>
      </c>
      <c r="E397" s="19">
        <v>1.57698143191022E-2</v>
      </c>
      <c r="F397" s="19">
        <v>-3.4061349919566497E-2</v>
      </c>
      <c r="G397" s="20">
        <v>39.5</v>
      </c>
      <c r="H397" s="19">
        <v>5.0618990823400399E-2</v>
      </c>
    </row>
    <row r="398" spans="1:8" x14ac:dyDescent="0.45">
      <c r="A398" t="s">
        <v>149</v>
      </c>
      <c r="B398" t="s">
        <v>64</v>
      </c>
      <c r="C398" t="s">
        <v>127</v>
      </c>
      <c r="D398" t="s">
        <v>145</v>
      </c>
      <c r="E398" s="19">
        <v>1.5614831453770401E-2</v>
      </c>
      <c r="F398" s="19">
        <v>6.2866741539547397E-2</v>
      </c>
      <c r="G398" s="20">
        <v>46.866997611424502</v>
      </c>
      <c r="H398" s="19">
        <v>-0.15264902510143999</v>
      </c>
    </row>
    <row r="399" spans="1:8" x14ac:dyDescent="0.45">
      <c r="A399" t="s">
        <v>144</v>
      </c>
      <c r="B399" t="s">
        <v>20</v>
      </c>
      <c r="C399" t="s">
        <v>126</v>
      </c>
      <c r="D399" t="s">
        <v>145</v>
      </c>
      <c r="E399" s="19">
        <v>1.5572037168282701E-2</v>
      </c>
      <c r="F399" s="19">
        <v>1.52424570315973E-2</v>
      </c>
      <c r="G399" s="20">
        <v>51.864231855654303</v>
      </c>
      <c r="H399" s="19">
        <v>2.8295984255875699E-2</v>
      </c>
    </row>
    <row r="400" spans="1:8" ht="28.5" x14ac:dyDescent="0.45">
      <c r="A400" s="22" t="s">
        <v>144</v>
      </c>
      <c r="B400" s="21" t="s">
        <v>104</v>
      </c>
      <c r="C400" s="21" t="s">
        <v>129</v>
      </c>
      <c r="D400" s="22" t="s">
        <v>145</v>
      </c>
      <c r="E400" s="23">
        <v>1.55361477764562E-2</v>
      </c>
      <c r="F400" s="23">
        <v>-5.2546333797864303E-2</v>
      </c>
      <c r="G400" s="24">
        <v>89.95</v>
      </c>
      <c r="H400" s="23">
        <v>1.8396750029066399E-2</v>
      </c>
    </row>
    <row r="401" spans="1:8" x14ac:dyDescent="0.45">
      <c r="A401" t="s">
        <v>153</v>
      </c>
      <c r="B401" t="s">
        <v>51</v>
      </c>
      <c r="C401" t="s">
        <v>123</v>
      </c>
      <c r="D401" t="s">
        <v>145</v>
      </c>
      <c r="E401" s="19">
        <v>1.55068676867448E-2</v>
      </c>
      <c r="F401" s="19">
        <v>-9.39647248917478E-2</v>
      </c>
      <c r="G401" s="20">
        <v>111.133828264538</v>
      </c>
      <c r="H401" s="19">
        <v>4.4105964968417802E-2</v>
      </c>
    </row>
    <row r="402" spans="1:8" x14ac:dyDescent="0.45">
      <c r="A402" t="s">
        <v>172</v>
      </c>
      <c r="B402" t="s">
        <v>55</v>
      </c>
      <c r="C402" t="s">
        <v>123</v>
      </c>
      <c r="D402" t="s">
        <v>145</v>
      </c>
      <c r="E402" s="19">
        <v>1.54616519810076E-2</v>
      </c>
      <c r="F402" s="19">
        <v>-0.18971718610858701</v>
      </c>
      <c r="G402" s="20">
        <v>80.641802363597293</v>
      </c>
      <c r="H402" s="19">
        <v>-0.15248489182181299</v>
      </c>
    </row>
    <row r="403" spans="1:8" x14ac:dyDescent="0.45">
      <c r="A403" t="s">
        <v>147</v>
      </c>
      <c r="B403" t="s">
        <v>94</v>
      </c>
      <c r="C403" t="s">
        <v>122</v>
      </c>
      <c r="D403" t="s">
        <v>145</v>
      </c>
      <c r="E403" s="19">
        <v>1.54428154654916E-2</v>
      </c>
      <c r="F403" s="19">
        <v>-0.124494966303708</v>
      </c>
      <c r="G403" s="20">
        <v>64.389351468712704</v>
      </c>
      <c r="H403" s="19">
        <v>-9.9878301467803798E-2</v>
      </c>
    </row>
    <row r="404" spans="1:8" x14ac:dyDescent="0.45">
      <c r="A404" t="s">
        <v>148</v>
      </c>
      <c r="B404" t="s">
        <v>92</v>
      </c>
      <c r="C404" t="s">
        <v>123</v>
      </c>
      <c r="D404" t="s">
        <v>145</v>
      </c>
      <c r="E404" s="19">
        <v>1.5372989718772399E-2</v>
      </c>
      <c r="F404" s="19">
        <v>-0.110420965998554</v>
      </c>
      <c r="G404" s="20">
        <v>56.910025108571702</v>
      </c>
      <c r="H404" s="19">
        <v>-0.10307289032984</v>
      </c>
    </row>
    <row r="405" spans="1:8" x14ac:dyDescent="0.45">
      <c r="A405" t="s">
        <v>144</v>
      </c>
      <c r="B405" t="s">
        <v>111</v>
      </c>
      <c r="C405" t="s">
        <v>130</v>
      </c>
      <c r="D405" t="s">
        <v>145</v>
      </c>
      <c r="E405" s="19">
        <v>1.53486977113455E-2</v>
      </c>
      <c r="F405" s="19">
        <v>0.17012326302261099</v>
      </c>
      <c r="G405" s="20">
        <v>99.880699046164807</v>
      </c>
      <c r="H405" s="19">
        <v>-4.9192313925533401E-2</v>
      </c>
    </row>
    <row r="406" spans="1:8" x14ac:dyDescent="0.45">
      <c r="A406" t="s">
        <v>147</v>
      </c>
      <c r="B406" t="s">
        <v>97</v>
      </c>
      <c r="C406" t="s">
        <v>123</v>
      </c>
      <c r="D406" t="s">
        <v>166</v>
      </c>
      <c r="E406" s="19">
        <v>1.5338406024136299E-2</v>
      </c>
      <c r="F406" s="19">
        <v>0.208976062758438</v>
      </c>
      <c r="G406" s="20">
        <v>128.866679520644</v>
      </c>
      <c r="H406" s="19">
        <v>-5.0946691692660799E-2</v>
      </c>
    </row>
    <row r="407" spans="1:8" x14ac:dyDescent="0.45">
      <c r="A407" t="s">
        <v>147</v>
      </c>
      <c r="B407" t="s">
        <v>87</v>
      </c>
      <c r="C407" t="s">
        <v>126</v>
      </c>
      <c r="D407" t="s">
        <v>145</v>
      </c>
      <c r="E407" s="19">
        <v>1.53164759506815E-2</v>
      </c>
      <c r="F407" s="19">
        <v>1.48589761151447E-2</v>
      </c>
      <c r="G407" s="20">
        <v>56.398873120627002</v>
      </c>
      <c r="H407" s="19">
        <v>-1.7559765532826701E-2</v>
      </c>
    </row>
    <row r="408" spans="1:8" x14ac:dyDescent="0.45">
      <c r="A408" t="s">
        <v>150</v>
      </c>
      <c r="B408" t="s">
        <v>100</v>
      </c>
      <c r="C408" t="s">
        <v>124</v>
      </c>
      <c r="D408" t="s">
        <v>145</v>
      </c>
      <c r="E408" s="19">
        <v>1.5316440282094499E-2</v>
      </c>
      <c r="F408" s="19">
        <v>6.5524373880366804E-2</v>
      </c>
      <c r="G408" s="20">
        <v>120.701099314473</v>
      </c>
      <c r="H408" s="19">
        <v>-3.8940104832282198E-2</v>
      </c>
    </row>
    <row r="409" spans="1:8" x14ac:dyDescent="0.45">
      <c r="A409" t="s">
        <v>147</v>
      </c>
      <c r="B409" t="s">
        <v>97</v>
      </c>
      <c r="C409" t="s">
        <v>122</v>
      </c>
      <c r="D409" t="s">
        <v>166</v>
      </c>
      <c r="E409" s="19">
        <v>1.5297377464839799E-2</v>
      </c>
      <c r="F409" s="19">
        <v>0.154274519633854</v>
      </c>
      <c r="G409" s="20">
        <v>139.09821031087</v>
      </c>
      <c r="H409" s="19">
        <v>3.1955051529996899E-2</v>
      </c>
    </row>
    <row r="410" spans="1:8" x14ac:dyDescent="0.45">
      <c r="A410" t="s">
        <v>148</v>
      </c>
      <c r="B410" t="s">
        <v>92</v>
      </c>
      <c r="C410" t="s">
        <v>122</v>
      </c>
      <c r="D410" t="s">
        <v>145</v>
      </c>
      <c r="E410" s="19">
        <v>1.5217090350658401E-2</v>
      </c>
      <c r="F410" s="19">
        <v>-0.101473440623763</v>
      </c>
      <c r="G410" s="20">
        <v>75.144076629983999</v>
      </c>
      <c r="H410" s="19">
        <v>-7.1905372331181702E-2</v>
      </c>
    </row>
    <row r="411" spans="1:8" x14ac:dyDescent="0.45">
      <c r="A411" t="s">
        <v>147</v>
      </c>
      <c r="B411" t="s">
        <v>87</v>
      </c>
      <c r="C411" t="s">
        <v>125</v>
      </c>
      <c r="D411" t="s">
        <v>145</v>
      </c>
      <c r="E411" s="19">
        <v>1.52089478261198E-2</v>
      </c>
      <c r="F411" s="19">
        <v>-2.2503720759668E-2</v>
      </c>
      <c r="G411" s="20">
        <v>84.014611241402207</v>
      </c>
      <c r="H411" s="19">
        <v>1.1614825302855699E-2</v>
      </c>
    </row>
    <row r="412" spans="1:8" x14ac:dyDescent="0.45">
      <c r="A412" t="s">
        <v>144</v>
      </c>
      <c r="B412" t="s">
        <v>20</v>
      </c>
      <c r="C412" t="s">
        <v>125</v>
      </c>
      <c r="D412" t="s">
        <v>145</v>
      </c>
      <c r="E412" s="19">
        <v>1.51940973497845E-2</v>
      </c>
      <c r="F412" s="19">
        <v>1.8892595537309E-3</v>
      </c>
      <c r="G412" s="20">
        <v>62.522985165654298</v>
      </c>
      <c r="H412" s="19">
        <v>-3.7862591679650302E-2</v>
      </c>
    </row>
    <row r="413" spans="1:8" x14ac:dyDescent="0.45">
      <c r="A413" t="s">
        <v>161</v>
      </c>
      <c r="B413" t="s">
        <v>72</v>
      </c>
      <c r="C413" t="s">
        <v>124</v>
      </c>
      <c r="D413" t="s">
        <v>145</v>
      </c>
      <c r="E413" s="19">
        <v>1.51878907927822E-2</v>
      </c>
      <c r="F413" s="19">
        <v>9.1470452221484103E-3</v>
      </c>
      <c r="G413" s="20">
        <v>29.694509944313701</v>
      </c>
      <c r="H413" s="19">
        <v>-7.9867594662525101E-3</v>
      </c>
    </row>
    <row r="414" spans="1:8" x14ac:dyDescent="0.45">
      <c r="A414" t="s">
        <v>148</v>
      </c>
      <c r="B414" t="s">
        <v>24</v>
      </c>
      <c r="C414" t="s">
        <v>123</v>
      </c>
      <c r="D414" t="s">
        <v>145</v>
      </c>
      <c r="E414" s="19">
        <v>1.5187837151183501E-2</v>
      </c>
      <c r="F414" s="19">
        <v>-3.1633991870985298E-2</v>
      </c>
      <c r="G414" s="20">
        <v>57.880153724174498</v>
      </c>
      <c r="H414" s="19">
        <v>-3.9533985128094203E-2</v>
      </c>
    </row>
    <row r="415" spans="1:8" x14ac:dyDescent="0.45">
      <c r="A415" t="s">
        <v>163</v>
      </c>
      <c r="B415" t="s">
        <v>113</v>
      </c>
      <c r="C415" t="s">
        <v>122</v>
      </c>
      <c r="D415" t="s">
        <v>145</v>
      </c>
      <c r="E415" s="19">
        <v>1.51793026189191E-2</v>
      </c>
      <c r="F415" s="19">
        <v>-4.8608535954895803E-2</v>
      </c>
      <c r="G415" s="20">
        <v>79.546529166790194</v>
      </c>
      <c r="H415" s="19">
        <v>-0.28285608942061902</v>
      </c>
    </row>
    <row r="416" spans="1:8" x14ac:dyDescent="0.45">
      <c r="A416" t="s">
        <v>144</v>
      </c>
      <c r="B416" t="s">
        <v>81</v>
      </c>
      <c r="C416" t="s">
        <v>129</v>
      </c>
      <c r="D416" t="s">
        <v>151</v>
      </c>
      <c r="E416" s="19">
        <v>1.51379937909143E-2</v>
      </c>
      <c r="F416" s="19">
        <v>0.27491276668523001</v>
      </c>
      <c r="G416" s="20">
        <v>89.298796274511204</v>
      </c>
      <c r="H416" s="19">
        <v>6.4136226119720099E-2</v>
      </c>
    </row>
    <row r="417" spans="1:8" x14ac:dyDescent="0.45">
      <c r="A417" t="s">
        <v>148</v>
      </c>
      <c r="B417" t="s">
        <v>101</v>
      </c>
      <c r="C417" t="s">
        <v>122</v>
      </c>
      <c r="D417" t="s">
        <v>145</v>
      </c>
      <c r="E417" s="19">
        <v>1.51128916600234E-2</v>
      </c>
      <c r="F417" s="19">
        <v>-4.5581945925583699E-2</v>
      </c>
      <c r="G417" s="20">
        <v>104.553453511475</v>
      </c>
      <c r="H417" s="19">
        <v>-3.5583981256331498E-2</v>
      </c>
    </row>
    <row r="418" spans="1:8" ht="28.5" x14ac:dyDescent="0.45">
      <c r="A418" s="22" t="s">
        <v>161</v>
      </c>
      <c r="B418" s="21" t="s">
        <v>48</v>
      </c>
      <c r="C418" s="21" t="s">
        <v>129</v>
      </c>
      <c r="D418" s="22" t="s">
        <v>145</v>
      </c>
      <c r="E418" s="23">
        <v>1.5027758276552301E-2</v>
      </c>
      <c r="F418" s="23">
        <v>6.0779749635598602E-2</v>
      </c>
      <c r="G418" s="24">
        <v>60.682579077079801</v>
      </c>
      <c r="H418" s="23">
        <v>8.8920695762543703E-2</v>
      </c>
    </row>
    <row r="419" spans="1:8" x14ac:dyDescent="0.45">
      <c r="A419" t="s">
        <v>149</v>
      </c>
      <c r="B419" t="s">
        <v>63</v>
      </c>
      <c r="C419" t="s">
        <v>124</v>
      </c>
      <c r="D419" t="s">
        <v>145</v>
      </c>
      <c r="E419" s="19">
        <v>1.5014483187198399E-2</v>
      </c>
      <c r="F419" s="19">
        <v>2.2629035206169702E-2</v>
      </c>
      <c r="G419" s="20">
        <v>49.7609998732568</v>
      </c>
      <c r="H419" s="19">
        <v>-0.110473739751585</v>
      </c>
    </row>
    <row r="420" spans="1:8" x14ac:dyDescent="0.45">
      <c r="A420" t="s">
        <v>163</v>
      </c>
      <c r="B420" t="s">
        <v>11</v>
      </c>
      <c r="C420" t="s">
        <v>129</v>
      </c>
      <c r="D420" t="s">
        <v>145</v>
      </c>
      <c r="E420" s="19">
        <v>1.49826301862943E-2</v>
      </c>
      <c r="F420" s="19">
        <v>-6.4387605340865905E-2</v>
      </c>
      <c r="G420" s="20">
        <v>61.185588740499703</v>
      </c>
      <c r="H420" s="19">
        <v>0.102319478089769</v>
      </c>
    </row>
    <row r="421" spans="1:8" x14ac:dyDescent="0.45">
      <c r="A421" t="s">
        <v>165</v>
      </c>
      <c r="B421" t="s">
        <v>105</v>
      </c>
      <c r="C421" t="s">
        <v>128</v>
      </c>
      <c r="D421" t="s">
        <v>145</v>
      </c>
      <c r="E421" s="19">
        <v>1.484892376025E-2</v>
      </c>
      <c r="F421" s="19">
        <v>3.4813208961276799E-2</v>
      </c>
      <c r="G421" s="20">
        <v>82.900532703216498</v>
      </c>
      <c r="H421" s="19">
        <v>6.6200977013566295E-2</v>
      </c>
    </row>
    <row r="422" spans="1:8" x14ac:dyDescent="0.45">
      <c r="A422" t="s">
        <v>148</v>
      </c>
      <c r="B422" t="s">
        <v>10</v>
      </c>
      <c r="C422" t="s">
        <v>125</v>
      </c>
      <c r="D422" t="s">
        <v>145</v>
      </c>
      <c r="E422" s="19">
        <v>1.4831564952470601E-2</v>
      </c>
      <c r="F422" s="19">
        <v>-2.4529768967766399E-2</v>
      </c>
      <c r="G422" s="20">
        <v>56.725000000000001</v>
      </c>
      <c r="H422" s="19">
        <v>-3.6926994906621297E-2</v>
      </c>
    </row>
    <row r="423" spans="1:8" x14ac:dyDescent="0.45">
      <c r="A423" t="s">
        <v>169</v>
      </c>
      <c r="B423" t="s">
        <v>78</v>
      </c>
      <c r="C423" t="s">
        <v>128</v>
      </c>
      <c r="D423" t="s">
        <v>152</v>
      </c>
      <c r="E423" s="19">
        <v>1.47327933263415E-2</v>
      </c>
      <c r="F423" s="19">
        <v>2.63754201246931E-2</v>
      </c>
      <c r="G423" s="20">
        <v>50.316666666666698</v>
      </c>
      <c r="H423" s="19">
        <v>3.4796191931459601E-2</v>
      </c>
    </row>
    <row r="424" spans="1:8" x14ac:dyDescent="0.45">
      <c r="A424" t="s">
        <v>148</v>
      </c>
      <c r="B424" t="s">
        <v>33</v>
      </c>
      <c r="C424" t="s">
        <v>129</v>
      </c>
      <c r="D424" t="s">
        <v>145</v>
      </c>
      <c r="E424" s="19">
        <v>1.4606110375063E-2</v>
      </c>
      <c r="F424" s="19">
        <v>-0.12439184720814001</v>
      </c>
      <c r="G424" s="20">
        <v>80.150000000000006</v>
      </c>
      <c r="H424" s="19">
        <v>-6.0528707343091299E-2</v>
      </c>
    </row>
    <row r="425" spans="1:8" x14ac:dyDescent="0.45">
      <c r="A425" t="s">
        <v>154</v>
      </c>
      <c r="B425" t="s">
        <v>106</v>
      </c>
      <c r="C425" t="s">
        <v>128</v>
      </c>
      <c r="D425" t="s">
        <v>166</v>
      </c>
      <c r="E425" s="19">
        <v>1.454453877486E-2</v>
      </c>
      <c r="F425" s="19">
        <v>0.21815772336796399</v>
      </c>
      <c r="G425" s="20">
        <v>117.530735373582</v>
      </c>
      <c r="H425" s="19">
        <v>6.14511678377564E-2</v>
      </c>
    </row>
    <row r="426" spans="1:8" x14ac:dyDescent="0.45">
      <c r="A426" t="s">
        <v>148</v>
      </c>
      <c r="B426" t="s">
        <v>67</v>
      </c>
      <c r="C426" t="s">
        <v>129</v>
      </c>
      <c r="D426" t="s">
        <v>145</v>
      </c>
      <c r="E426" s="19">
        <v>1.4409689674628801E-2</v>
      </c>
      <c r="F426" s="19">
        <v>-9.1656653544259503E-2</v>
      </c>
      <c r="G426" s="20">
        <v>80.511801206225002</v>
      </c>
      <c r="H426" s="19">
        <v>0.105530129484092</v>
      </c>
    </row>
    <row r="427" spans="1:8" x14ac:dyDescent="0.45">
      <c r="A427" t="s">
        <v>144</v>
      </c>
      <c r="B427" t="s">
        <v>104</v>
      </c>
      <c r="C427" t="s">
        <v>127</v>
      </c>
      <c r="D427" t="s">
        <v>145</v>
      </c>
      <c r="E427" s="19">
        <v>1.43750358728842E-2</v>
      </c>
      <c r="F427" s="19">
        <v>1.09040757758542E-2</v>
      </c>
      <c r="G427" s="20">
        <v>125.580068718277</v>
      </c>
      <c r="H427" s="19">
        <v>-8.1101998695982294E-2</v>
      </c>
    </row>
    <row r="428" spans="1:8" x14ac:dyDescent="0.45">
      <c r="A428" t="s">
        <v>144</v>
      </c>
      <c r="B428" t="s">
        <v>111</v>
      </c>
      <c r="C428" t="s">
        <v>124</v>
      </c>
      <c r="D428" t="s">
        <v>145</v>
      </c>
      <c r="E428" s="19">
        <v>1.43683364661922E-2</v>
      </c>
      <c r="F428" s="19">
        <v>0.28992029345699499</v>
      </c>
      <c r="G428" s="20">
        <v>123.544079042281</v>
      </c>
      <c r="H428" s="19">
        <v>-9.6682863866245403E-2</v>
      </c>
    </row>
    <row r="429" spans="1:8" x14ac:dyDescent="0.45">
      <c r="A429" t="s">
        <v>147</v>
      </c>
      <c r="B429" t="s">
        <v>34</v>
      </c>
      <c r="C429" t="s">
        <v>129</v>
      </c>
      <c r="D429" t="s">
        <v>145</v>
      </c>
      <c r="E429" s="19">
        <v>1.43625107221345E-2</v>
      </c>
      <c r="F429" s="19">
        <v>-1.63336599962993E-2</v>
      </c>
      <c r="G429" s="20">
        <v>106.9</v>
      </c>
      <c r="H429" s="19">
        <v>0.49759006269059203</v>
      </c>
    </row>
    <row r="430" spans="1:8" x14ac:dyDescent="0.45">
      <c r="A430" t="s">
        <v>144</v>
      </c>
      <c r="B430" t="s">
        <v>12</v>
      </c>
      <c r="C430" t="s">
        <v>130</v>
      </c>
      <c r="D430" t="s">
        <v>145</v>
      </c>
      <c r="E430" s="19">
        <v>1.4352529971521E-2</v>
      </c>
      <c r="F430" s="19">
        <v>0.15752010100365799</v>
      </c>
      <c r="G430" s="20">
        <v>91.75</v>
      </c>
      <c r="H430" s="19">
        <v>5.06783172824989E-2</v>
      </c>
    </row>
    <row r="431" spans="1:8" x14ac:dyDescent="0.45">
      <c r="A431" t="s">
        <v>150</v>
      </c>
      <c r="B431" t="s">
        <v>102</v>
      </c>
      <c r="C431" t="s">
        <v>126</v>
      </c>
      <c r="D431" t="s">
        <v>145</v>
      </c>
      <c r="E431" s="19">
        <v>1.43074748033992E-2</v>
      </c>
      <c r="F431" s="19">
        <v>0.12198045417664399</v>
      </c>
      <c r="G431" s="20">
        <v>49.770815607291702</v>
      </c>
      <c r="H431" s="19">
        <v>-1.4705654097932499E-2</v>
      </c>
    </row>
    <row r="432" spans="1:8" x14ac:dyDescent="0.45">
      <c r="A432" s="22" t="s">
        <v>147</v>
      </c>
      <c r="B432" s="21" t="s">
        <v>94</v>
      </c>
      <c r="C432" s="21" t="s">
        <v>123</v>
      </c>
      <c r="D432" s="22" t="s">
        <v>145</v>
      </c>
      <c r="E432" s="23">
        <v>1.4306714736097801E-2</v>
      </c>
      <c r="F432" s="23">
        <v>-0.13324094900368899</v>
      </c>
      <c r="G432" s="24">
        <v>82.986692167382003</v>
      </c>
      <c r="H432" s="23">
        <v>0.13606065721259</v>
      </c>
    </row>
    <row r="433" spans="1:8" x14ac:dyDescent="0.45">
      <c r="A433" t="s">
        <v>159</v>
      </c>
      <c r="B433" t="s">
        <v>41</v>
      </c>
      <c r="C433" t="s">
        <v>122</v>
      </c>
      <c r="D433" t="s">
        <v>146</v>
      </c>
      <c r="E433" s="19">
        <v>1.42604677493287E-2</v>
      </c>
      <c r="F433" s="19">
        <v>-0.183157891052733</v>
      </c>
      <c r="G433" s="20">
        <v>127.746024906904</v>
      </c>
      <c r="H433" s="19">
        <v>-1.9259916720186801E-2</v>
      </c>
    </row>
    <row r="434" spans="1:8" x14ac:dyDescent="0.45">
      <c r="A434" t="s">
        <v>148</v>
      </c>
      <c r="B434" t="s">
        <v>67</v>
      </c>
      <c r="C434" t="s">
        <v>130</v>
      </c>
      <c r="D434" t="s">
        <v>145</v>
      </c>
      <c r="E434" s="19">
        <v>1.4228114925842601E-2</v>
      </c>
      <c r="F434" s="19">
        <v>-9.4894084832777906E-2</v>
      </c>
      <c r="G434" s="20">
        <v>64.063731770903004</v>
      </c>
      <c r="H434" s="19">
        <v>9.8618597252116396E-3</v>
      </c>
    </row>
    <row r="435" spans="1:8" x14ac:dyDescent="0.45">
      <c r="A435" t="s">
        <v>157</v>
      </c>
      <c r="B435" t="s">
        <v>115</v>
      </c>
      <c r="C435" t="s">
        <v>122</v>
      </c>
      <c r="D435" t="s">
        <v>145</v>
      </c>
      <c r="E435" s="19">
        <v>1.4209022135878499E-2</v>
      </c>
      <c r="F435" s="19">
        <v>-0.13985025082883301</v>
      </c>
      <c r="G435" s="20">
        <v>93.390234720345504</v>
      </c>
      <c r="H435" s="19">
        <v>-0.15178543389797899</v>
      </c>
    </row>
    <row r="436" spans="1:8" x14ac:dyDescent="0.45">
      <c r="A436" t="s">
        <v>144</v>
      </c>
      <c r="B436" t="s">
        <v>12</v>
      </c>
      <c r="C436" t="s">
        <v>124</v>
      </c>
      <c r="D436" t="s">
        <v>145</v>
      </c>
      <c r="E436" s="19">
        <v>1.40879845541856E-2</v>
      </c>
      <c r="F436" s="19">
        <v>0.25301783710436099</v>
      </c>
      <c r="G436" s="20">
        <v>88.204818006773195</v>
      </c>
      <c r="H436" s="19">
        <v>-9.7187123779189699E-2</v>
      </c>
    </row>
    <row r="437" spans="1:8" x14ac:dyDescent="0.45">
      <c r="A437" t="s">
        <v>163</v>
      </c>
      <c r="B437" t="s">
        <v>8</v>
      </c>
      <c r="C437" t="s">
        <v>124</v>
      </c>
      <c r="D437" t="s">
        <v>145</v>
      </c>
      <c r="E437" s="19">
        <v>1.4077341721454599E-2</v>
      </c>
      <c r="F437" s="19">
        <v>4.8562911046452099E-2</v>
      </c>
      <c r="G437" s="20">
        <v>45.053690243718499</v>
      </c>
      <c r="H437" s="19">
        <v>-0.27071371336014599</v>
      </c>
    </row>
    <row r="438" spans="1:8" x14ac:dyDescent="0.45">
      <c r="A438" t="s">
        <v>161</v>
      </c>
      <c r="B438" t="s">
        <v>30</v>
      </c>
      <c r="C438" t="s">
        <v>125</v>
      </c>
      <c r="D438" t="s">
        <v>151</v>
      </c>
      <c r="E438" s="19">
        <v>1.4064010666763299E-2</v>
      </c>
      <c r="F438" s="19">
        <v>0.14748084063415101</v>
      </c>
      <c r="G438" s="20">
        <v>101.45864116998899</v>
      </c>
      <c r="H438" s="19">
        <v>-0.13881523565665799</v>
      </c>
    </row>
    <row r="439" spans="1:8" x14ac:dyDescent="0.45">
      <c r="A439" t="s">
        <v>147</v>
      </c>
      <c r="B439" t="s">
        <v>114</v>
      </c>
      <c r="C439" t="s">
        <v>128</v>
      </c>
      <c r="D439" t="s">
        <v>146</v>
      </c>
      <c r="E439" s="19">
        <v>1.40372010525246E-2</v>
      </c>
      <c r="F439" s="19">
        <v>-6.5938185499357399E-2</v>
      </c>
      <c r="G439" s="20">
        <v>51.568458671137499</v>
      </c>
      <c r="H439" s="19">
        <v>0.136134437391777</v>
      </c>
    </row>
    <row r="440" spans="1:8" x14ac:dyDescent="0.45">
      <c r="A440" t="s">
        <v>150</v>
      </c>
      <c r="B440" t="s">
        <v>25</v>
      </c>
      <c r="C440" t="s">
        <v>124</v>
      </c>
      <c r="D440" t="s">
        <v>155</v>
      </c>
      <c r="E440" s="19">
        <v>1.3975115440957701E-2</v>
      </c>
      <c r="F440" s="19">
        <v>-1.2743829368743E-2</v>
      </c>
      <c r="G440" s="20">
        <v>54.761134504538703</v>
      </c>
      <c r="H440" s="19">
        <v>-3.2829377018403799E-2</v>
      </c>
    </row>
    <row r="441" spans="1:8" x14ac:dyDescent="0.45">
      <c r="A441" t="s">
        <v>163</v>
      </c>
      <c r="B441" t="s">
        <v>59</v>
      </c>
      <c r="C441" t="s">
        <v>129</v>
      </c>
      <c r="D441" t="s">
        <v>145</v>
      </c>
      <c r="E441" s="19">
        <v>1.38194199316781E-2</v>
      </c>
      <c r="F441" s="19">
        <v>-1.51817721587236E-2</v>
      </c>
      <c r="G441" s="20">
        <v>62.263398735358201</v>
      </c>
      <c r="H441" s="19">
        <v>-2.4084659320404898E-2</v>
      </c>
    </row>
    <row r="442" spans="1:8" x14ac:dyDescent="0.45">
      <c r="A442" t="s">
        <v>153</v>
      </c>
      <c r="B442" t="s">
        <v>51</v>
      </c>
      <c r="C442" t="s">
        <v>122</v>
      </c>
      <c r="D442" t="s">
        <v>145</v>
      </c>
      <c r="E442" s="19">
        <v>1.3760399710477499E-2</v>
      </c>
      <c r="F442" s="19">
        <v>-0.12276610092828499</v>
      </c>
      <c r="G442" s="20">
        <v>117.7</v>
      </c>
      <c r="H442" s="19">
        <v>-3.5095970656840399E-2</v>
      </c>
    </row>
    <row r="443" spans="1:8" x14ac:dyDescent="0.45">
      <c r="A443" t="s">
        <v>147</v>
      </c>
      <c r="B443" t="s">
        <v>21</v>
      </c>
      <c r="C443" t="s">
        <v>123</v>
      </c>
      <c r="D443" t="s">
        <v>146</v>
      </c>
      <c r="E443" s="19">
        <v>1.37569069015324E-2</v>
      </c>
      <c r="F443" s="19">
        <v>-5.5136604094577303E-2</v>
      </c>
      <c r="G443" s="20">
        <v>96.836534481472498</v>
      </c>
      <c r="H443" s="19">
        <v>-4.09159112136258E-3</v>
      </c>
    </row>
    <row r="444" spans="1:8" x14ac:dyDescent="0.45">
      <c r="A444" t="s">
        <v>148</v>
      </c>
      <c r="B444" t="s">
        <v>101</v>
      </c>
      <c r="C444" t="s">
        <v>129</v>
      </c>
      <c r="D444" t="s">
        <v>145</v>
      </c>
      <c r="E444" s="19">
        <v>1.37496559846478E-2</v>
      </c>
      <c r="F444" s="19">
        <v>-9.5959768181650001E-2</v>
      </c>
      <c r="G444" s="20">
        <v>78.567944408690295</v>
      </c>
      <c r="H444" s="19">
        <v>6.2845625752451298E-2</v>
      </c>
    </row>
    <row r="445" spans="1:8" x14ac:dyDescent="0.45">
      <c r="A445" t="s">
        <v>147</v>
      </c>
      <c r="B445" t="s">
        <v>52</v>
      </c>
      <c r="C445" t="s">
        <v>128</v>
      </c>
      <c r="D445" t="s">
        <v>152</v>
      </c>
      <c r="E445" s="19">
        <v>1.3619061011731499E-2</v>
      </c>
      <c r="F445" s="19">
        <v>-2.65745966226133E-2</v>
      </c>
      <c r="G445" s="20">
        <v>57.468276238196701</v>
      </c>
      <c r="H445" s="19">
        <v>-5.3123126046230396E-3</v>
      </c>
    </row>
    <row r="446" spans="1:8" x14ac:dyDescent="0.45">
      <c r="A446" t="s">
        <v>149</v>
      </c>
      <c r="B446" t="s">
        <v>64</v>
      </c>
      <c r="C446" t="s">
        <v>130</v>
      </c>
      <c r="D446" t="s">
        <v>145</v>
      </c>
      <c r="E446" s="19">
        <v>1.3578052211534601E-2</v>
      </c>
      <c r="F446" s="19">
        <v>5.45154608394098E-2</v>
      </c>
      <c r="G446" s="20">
        <v>119.92808801215899</v>
      </c>
      <c r="H446" s="19">
        <v>-4.4788073709762899E-2</v>
      </c>
    </row>
    <row r="447" spans="1:8" x14ac:dyDescent="0.45">
      <c r="A447" t="s">
        <v>148</v>
      </c>
      <c r="B447" t="s">
        <v>53</v>
      </c>
      <c r="C447" t="s">
        <v>128</v>
      </c>
      <c r="D447" t="s">
        <v>145</v>
      </c>
      <c r="E447" s="19">
        <v>1.35741654501336E-2</v>
      </c>
      <c r="F447" s="19">
        <v>-9.4821075624072895E-2</v>
      </c>
      <c r="G447" s="20">
        <v>60.625</v>
      </c>
      <c r="H447" s="19">
        <v>4.2562338779019798E-2</v>
      </c>
    </row>
    <row r="448" spans="1:8" x14ac:dyDescent="0.45">
      <c r="A448" t="s">
        <v>147</v>
      </c>
      <c r="B448" t="s">
        <v>21</v>
      </c>
      <c r="C448" t="s">
        <v>124</v>
      </c>
      <c r="D448" t="s">
        <v>146</v>
      </c>
      <c r="E448" s="19">
        <v>1.35017819821767E-2</v>
      </c>
      <c r="F448" s="19">
        <v>-6.5810056356325003E-2</v>
      </c>
      <c r="G448" s="20">
        <v>132.367400863852</v>
      </c>
      <c r="H448" s="19">
        <v>-7.7016153124106904E-3</v>
      </c>
    </row>
    <row r="449" spans="1:8" x14ac:dyDescent="0.45">
      <c r="A449" t="s">
        <v>148</v>
      </c>
      <c r="B449" t="s">
        <v>101</v>
      </c>
      <c r="C449" t="s">
        <v>127</v>
      </c>
      <c r="D449" t="s">
        <v>145</v>
      </c>
      <c r="E449" s="19">
        <v>1.3353633823314399E-2</v>
      </c>
      <c r="F449" s="19">
        <v>2.1529113968456099E-2</v>
      </c>
      <c r="G449" s="20">
        <v>42.700673420008997</v>
      </c>
      <c r="H449" s="19">
        <v>-0.137463200980805</v>
      </c>
    </row>
    <row r="450" spans="1:8" x14ac:dyDescent="0.45">
      <c r="A450" t="s">
        <v>161</v>
      </c>
      <c r="B450" t="s">
        <v>72</v>
      </c>
      <c r="C450" t="s">
        <v>127</v>
      </c>
      <c r="D450" t="s">
        <v>145</v>
      </c>
      <c r="E450" s="19">
        <v>1.3307866793065899E-2</v>
      </c>
      <c r="F450" s="19">
        <v>-5.9184775896853802E-2</v>
      </c>
      <c r="G450" s="20">
        <v>84.3290305682617</v>
      </c>
      <c r="H450" s="19">
        <v>-3.2675486156292198E-2</v>
      </c>
    </row>
    <row r="451" spans="1:8" x14ac:dyDescent="0.45">
      <c r="A451" t="s">
        <v>147</v>
      </c>
      <c r="B451" t="s">
        <v>87</v>
      </c>
      <c r="C451" t="s">
        <v>127</v>
      </c>
      <c r="D451" t="s">
        <v>145</v>
      </c>
      <c r="E451" s="19">
        <v>1.32972696712855E-2</v>
      </c>
      <c r="F451" s="19">
        <v>-5.3439793614273499E-2</v>
      </c>
      <c r="G451" s="20">
        <v>119.609672524294</v>
      </c>
      <c r="H451" s="27">
        <v>3.9009550737290298E-5</v>
      </c>
    </row>
    <row r="452" spans="1:8" x14ac:dyDescent="0.45">
      <c r="A452" t="s">
        <v>147</v>
      </c>
      <c r="B452" t="s">
        <v>95</v>
      </c>
      <c r="C452" t="s">
        <v>127</v>
      </c>
      <c r="D452" t="s">
        <v>145</v>
      </c>
      <c r="E452" s="19">
        <v>1.32109102706565E-2</v>
      </c>
      <c r="F452" s="19">
        <v>5.1332320716149099E-2</v>
      </c>
      <c r="G452" s="20">
        <v>82.618250753708793</v>
      </c>
      <c r="H452" s="19">
        <v>0.184933050765937</v>
      </c>
    </row>
    <row r="453" spans="1:8" x14ac:dyDescent="0.45">
      <c r="A453" t="s">
        <v>154</v>
      </c>
      <c r="B453" t="s">
        <v>108</v>
      </c>
      <c r="C453" t="s">
        <v>126</v>
      </c>
      <c r="D453" t="s">
        <v>166</v>
      </c>
      <c r="E453" s="19">
        <v>1.3205646421421101E-2</v>
      </c>
      <c r="F453" s="19">
        <v>0.27102035666949498</v>
      </c>
      <c r="G453" s="20">
        <v>59.9</v>
      </c>
      <c r="H453" s="19">
        <v>3.3237482148660603E-2</v>
      </c>
    </row>
    <row r="454" spans="1:8" x14ac:dyDescent="0.45">
      <c r="A454" t="s">
        <v>172</v>
      </c>
      <c r="B454" t="s">
        <v>55</v>
      </c>
      <c r="C454" t="s">
        <v>122</v>
      </c>
      <c r="D454" t="s">
        <v>145</v>
      </c>
      <c r="E454" s="19">
        <v>1.3202090363102E-2</v>
      </c>
      <c r="F454" s="19">
        <v>-0.12574870656043</v>
      </c>
      <c r="G454" s="20">
        <v>113.912063777653</v>
      </c>
      <c r="H454" s="19">
        <v>-0.255673630949387</v>
      </c>
    </row>
    <row r="455" spans="1:8" x14ac:dyDescent="0.45">
      <c r="A455" t="s">
        <v>161</v>
      </c>
      <c r="B455" t="s">
        <v>46</v>
      </c>
      <c r="C455" t="s">
        <v>126</v>
      </c>
      <c r="D455" t="s">
        <v>145</v>
      </c>
      <c r="E455" s="19">
        <v>1.31407226496719E-2</v>
      </c>
      <c r="F455" s="19">
        <v>7.5000983554275896E-2</v>
      </c>
      <c r="G455" s="20">
        <v>55.241553245147003</v>
      </c>
      <c r="H455" s="19">
        <v>4.5334200728142003E-2</v>
      </c>
    </row>
    <row r="456" spans="1:8" x14ac:dyDescent="0.45">
      <c r="A456" t="s">
        <v>153</v>
      </c>
      <c r="B456" t="s">
        <v>51</v>
      </c>
      <c r="C456" t="s">
        <v>126</v>
      </c>
      <c r="D456" t="s">
        <v>145</v>
      </c>
      <c r="E456" s="19">
        <v>1.3125453426537899E-2</v>
      </c>
      <c r="F456" s="19">
        <v>-2.5437136879203501E-2</v>
      </c>
      <c r="G456" s="20">
        <v>58.935282743006503</v>
      </c>
      <c r="H456" s="19">
        <v>1.9619918727635799E-2</v>
      </c>
    </row>
    <row r="457" spans="1:8" x14ac:dyDescent="0.45">
      <c r="A457" t="s">
        <v>148</v>
      </c>
      <c r="B457" t="s">
        <v>92</v>
      </c>
      <c r="C457" t="s">
        <v>129</v>
      </c>
      <c r="D457" t="s">
        <v>145</v>
      </c>
      <c r="E457" s="19">
        <v>1.3112424028817999E-2</v>
      </c>
      <c r="F457" s="19">
        <v>-0.109857329068566</v>
      </c>
      <c r="G457" s="20">
        <v>65.122345504477806</v>
      </c>
      <c r="H457" s="19">
        <v>-2.4150311812949399E-2</v>
      </c>
    </row>
    <row r="458" spans="1:8" x14ac:dyDescent="0.45">
      <c r="A458" t="s">
        <v>147</v>
      </c>
      <c r="B458" t="s">
        <v>16</v>
      </c>
      <c r="C458" t="s">
        <v>124</v>
      </c>
      <c r="D458" t="s">
        <v>145</v>
      </c>
      <c r="E458" s="19">
        <v>1.30950123521749E-2</v>
      </c>
      <c r="F458" s="19">
        <v>6.0785918129796203E-2</v>
      </c>
      <c r="G458" s="20">
        <v>69.234098797407299</v>
      </c>
      <c r="H458" s="19">
        <v>8.0605953587060603E-2</v>
      </c>
    </row>
    <row r="459" spans="1:8" x14ac:dyDescent="0.45">
      <c r="A459" t="s">
        <v>147</v>
      </c>
      <c r="B459" t="s">
        <v>21</v>
      </c>
      <c r="C459" t="s">
        <v>126</v>
      </c>
      <c r="D459" t="s">
        <v>146</v>
      </c>
      <c r="E459" s="19">
        <v>1.30900658014785E-2</v>
      </c>
      <c r="F459" s="19">
        <v>1.9564922760293001E-2</v>
      </c>
      <c r="G459" s="20">
        <v>45.186998009998199</v>
      </c>
      <c r="H459" s="19">
        <v>5.0974448335093597E-2</v>
      </c>
    </row>
    <row r="460" spans="1:8" x14ac:dyDescent="0.45">
      <c r="A460" t="s">
        <v>161</v>
      </c>
      <c r="B460" t="s">
        <v>30</v>
      </c>
      <c r="C460" t="s">
        <v>129</v>
      </c>
      <c r="D460" t="s">
        <v>151</v>
      </c>
      <c r="E460" s="19">
        <v>1.3080075549465201E-2</v>
      </c>
      <c r="F460" s="19">
        <v>8.8245931573415495E-2</v>
      </c>
      <c r="G460" s="20">
        <v>76.813329251170202</v>
      </c>
      <c r="H460" s="19">
        <v>-0.18030523752667699</v>
      </c>
    </row>
    <row r="461" spans="1:8" x14ac:dyDescent="0.45">
      <c r="A461" t="s">
        <v>147</v>
      </c>
      <c r="B461" t="s">
        <v>87</v>
      </c>
      <c r="C461" t="s">
        <v>124</v>
      </c>
      <c r="D461" t="s">
        <v>145</v>
      </c>
      <c r="E461" s="19">
        <v>1.30655111530977E-2</v>
      </c>
      <c r="F461" s="19">
        <v>-2.40949302684316E-2</v>
      </c>
      <c r="G461" s="20">
        <v>78.150000000000006</v>
      </c>
      <c r="H461" s="19">
        <v>-4.6378626782202198E-2</v>
      </c>
    </row>
    <row r="462" spans="1:8" x14ac:dyDescent="0.45">
      <c r="A462" t="s">
        <v>148</v>
      </c>
      <c r="B462" t="s">
        <v>33</v>
      </c>
      <c r="C462" t="s">
        <v>130</v>
      </c>
      <c r="D462" t="s">
        <v>145</v>
      </c>
      <c r="E462" s="19">
        <v>1.3049488867754099E-2</v>
      </c>
      <c r="F462" s="19">
        <v>-6.5453481416099801E-2</v>
      </c>
      <c r="G462" s="20">
        <v>65.991773312663298</v>
      </c>
      <c r="H462" s="19">
        <v>-4.4290031677576502E-2</v>
      </c>
    </row>
    <row r="463" spans="1:8" x14ac:dyDescent="0.45">
      <c r="A463" t="s">
        <v>161</v>
      </c>
      <c r="B463" t="s">
        <v>30</v>
      </c>
      <c r="C463" t="s">
        <v>127</v>
      </c>
      <c r="D463" t="s">
        <v>151</v>
      </c>
      <c r="E463" s="19">
        <v>1.29790422935094E-2</v>
      </c>
      <c r="F463" s="19">
        <v>0.16713133086898499</v>
      </c>
      <c r="G463" s="20">
        <v>185.21630379288001</v>
      </c>
      <c r="H463" s="19">
        <v>8.8467222759891204E-2</v>
      </c>
    </row>
    <row r="464" spans="1:8" x14ac:dyDescent="0.45">
      <c r="A464" t="s">
        <v>147</v>
      </c>
      <c r="B464" t="s">
        <v>114</v>
      </c>
      <c r="C464" t="s">
        <v>122</v>
      </c>
      <c r="D464" t="s">
        <v>146</v>
      </c>
      <c r="E464" s="19">
        <v>1.2954392055846101E-2</v>
      </c>
      <c r="F464" s="19">
        <v>-0.165778286319683</v>
      </c>
      <c r="G464" s="20">
        <v>64.5</v>
      </c>
      <c r="H464" s="19">
        <v>4.7616391160405197E-2</v>
      </c>
    </row>
    <row r="465" spans="1:8" x14ac:dyDescent="0.45">
      <c r="A465" t="s">
        <v>144</v>
      </c>
      <c r="B465" t="s">
        <v>23</v>
      </c>
      <c r="C465" t="s">
        <v>127</v>
      </c>
      <c r="D465" t="s">
        <v>145</v>
      </c>
      <c r="E465" s="19">
        <v>1.2948886525393499E-2</v>
      </c>
      <c r="F465" s="19">
        <v>0.114730970021138</v>
      </c>
      <c r="G465" s="20">
        <v>106.4</v>
      </c>
      <c r="H465" s="19">
        <v>7.7448379299026301E-2</v>
      </c>
    </row>
    <row r="466" spans="1:8" x14ac:dyDescent="0.45">
      <c r="A466" t="s">
        <v>144</v>
      </c>
      <c r="B466" t="s">
        <v>20</v>
      </c>
      <c r="C466" t="s">
        <v>122</v>
      </c>
      <c r="D466" t="s">
        <v>145</v>
      </c>
      <c r="E466" s="19">
        <v>1.29472739938216E-2</v>
      </c>
      <c r="F466" s="19">
        <v>-1.25120505311846E-3</v>
      </c>
      <c r="G466" s="20">
        <v>76.524963964288702</v>
      </c>
      <c r="H466" s="19">
        <v>-0.10850177907858199</v>
      </c>
    </row>
    <row r="467" spans="1:8" x14ac:dyDescent="0.45">
      <c r="A467" t="s">
        <v>172</v>
      </c>
      <c r="B467" t="s">
        <v>54</v>
      </c>
      <c r="C467" t="s">
        <v>124</v>
      </c>
      <c r="D467" t="s">
        <v>145</v>
      </c>
      <c r="E467" s="19">
        <v>1.28819720919159E-2</v>
      </c>
      <c r="F467" s="19">
        <v>-3.2553846396843597E-2</v>
      </c>
      <c r="G467" s="20">
        <v>111.13448741436</v>
      </c>
      <c r="H467" s="19">
        <v>6.6929981465747398E-2</v>
      </c>
    </row>
    <row r="468" spans="1:8" x14ac:dyDescent="0.45">
      <c r="A468" t="s">
        <v>161</v>
      </c>
      <c r="B468" t="s">
        <v>30</v>
      </c>
      <c r="C468" t="s">
        <v>126</v>
      </c>
      <c r="D468" t="s">
        <v>151</v>
      </c>
      <c r="E468" s="19">
        <v>1.2848581366771399E-2</v>
      </c>
      <c r="F468" s="19">
        <v>0.156899162956146</v>
      </c>
      <c r="G468" s="20">
        <v>63.799768558626198</v>
      </c>
      <c r="H468" s="19">
        <v>-0.13101780087036799</v>
      </c>
    </row>
    <row r="469" spans="1:8" x14ac:dyDescent="0.45">
      <c r="A469" t="s">
        <v>150</v>
      </c>
      <c r="B469" t="s">
        <v>102</v>
      </c>
      <c r="C469" t="s">
        <v>125</v>
      </c>
      <c r="D469" t="s">
        <v>145</v>
      </c>
      <c r="E469" s="19">
        <v>1.2816253786886399E-2</v>
      </c>
      <c r="F469" s="19">
        <v>0.14354636903206699</v>
      </c>
      <c r="G469" s="20">
        <v>64.044480925068797</v>
      </c>
      <c r="H469" s="19">
        <v>-0.10588172733851101</v>
      </c>
    </row>
    <row r="470" spans="1:8" x14ac:dyDescent="0.45">
      <c r="A470" t="s">
        <v>150</v>
      </c>
      <c r="B470" t="s">
        <v>17</v>
      </c>
      <c r="C470" t="s">
        <v>130</v>
      </c>
      <c r="D470" t="s">
        <v>151</v>
      </c>
      <c r="E470" s="19">
        <v>1.28055646608751E-2</v>
      </c>
      <c r="F470" s="19">
        <v>0.13595331697354901</v>
      </c>
      <c r="G470" s="20">
        <v>73.638464251389806</v>
      </c>
      <c r="H470" s="19">
        <v>-2.6521465970456602E-2</v>
      </c>
    </row>
    <row r="471" spans="1:8" x14ac:dyDescent="0.45">
      <c r="A471" t="s">
        <v>147</v>
      </c>
      <c r="B471" t="s">
        <v>34</v>
      </c>
      <c r="C471" t="s">
        <v>124</v>
      </c>
      <c r="D471" t="s">
        <v>145</v>
      </c>
      <c r="E471" s="19">
        <v>1.27201482683566E-2</v>
      </c>
      <c r="F471" s="19">
        <v>6.0025628733312401E-2</v>
      </c>
      <c r="G471" s="20">
        <v>76.484634547382299</v>
      </c>
      <c r="H471" s="19">
        <v>9.4509138599355294E-2</v>
      </c>
    </row>
    <row r="472" spans="1:8" x14ac:dyDescent="0.45">
      <c r="A472" t="s">
        <v>161</v>
      </c>
      <c r="B472" t="s">
        <v>44</v>
      </c>
      <c r="C472" t="s">
        <v>127</v>
      </c>
      <c r="D472" t="s">
        <v>145</v>
      </c>
      <c r="E472" s="19">
        <v>1.2702370345922399E-2</v>
      </c>
      <c r="F472" s="19">
        <v>0.13556545906894801</v>
      </c>
      <c r="G472" s="20">
        <v>36.830891015497997</v>
      </c>
      <c r="H472" s="19">
        <v>0.15252563512615</v>
      </c>
    </row>
    <row r="473" spans="1:8" x14ac:dyDescent="0.45">
      <c r="A473" t="s">
        <v>159</v>
      </c>
      <c r="B473" t="s">
        <v>40</v>
      </c>
      <c r="C473" t="s">
        <v>127</v>
      </c>
      <c r="D473" t="s">
        <v>155</v>
      </c>
      <c r="E473" s="19">
        <v>1.2652362181445E-2</v>
      </c>
      <c r="F473" s="19">
        <v>-7.3163695771865198E-2</v>
      </c>
      <c r="G473" s="20">
        <v>40.686612316048802</v>
      </c>
      <c r="H473" s="19">
        <v>9.1661197218507004E-2</v>
      </c>
    </row>
    <row r="474" spans="1:8" x14ac:dyDescent="0.45">
      <c r="A474" t="s">
        <v>147</v>
      </c>
      <c r="B474" t="s">
        <v>95</v>
      </c>
      <c r="C474" t="s">
        <v>124</v>
      </c>
      <c r="D474" t="s">
        <v>145</v>
      </c>
      <c r="E474" s="19">
        <v>1.2561905433064799E-2</v>
      </c>
      <c r="F474" s="19">
        <v>-2.4815071038140998E-2</v>
      </c>
      <c r="G474" s="20">
        <v>79.895791757701303</v>
      </c>
      <c r="H474" s="19">
        <v>8.5221253558885199E-2</v>
      </c>
    </row>
    <row r="475" spans="1:8" x14ac:dyDescent="0.45">
      <c r="A475" t="s">
        <v>147</v>
      </c>
      <c r="B475" t="s">
        <v>16</v>
      </c>
      <c r="C475" t="s">
        <v>130</v>
      </c>
      <c r="D475" t="s">
        <v>145</v>
      </c>
      <c r="E475" s="19">
        <v>1.2547989076721E-2</v>
      </c>
      <c r="F475" s="19">
        <v>-4.1911056340429896E-3</v>
      </c>
      <c r="G475" s="20">
        <v>76.016027292560295</v>
      </c>
      <c r="H475" s="19">
        <v>0.17680015785071901</v>
      </c>
    </row>
    <row r="476" spans="1:8" x14ac:dyDescent="0.45">
      <c r="A476" t="s">
        <v>144</v>
      </c>
      <c r="B476" t="s">
        <v>104</v>
      </c>
      <c r="C476" t="s">
        <v>124</v>
      </c>
      <c r="D476" t="s">
        <v>145</v>
      </c>
      <c r="E476" s="19">
        <v>1.25425929492898E-2</v>
      </c>
      <c r="F476" s="19">
        <v>-4.7968856707987402E-3</v>
      </c>
      <c r="G476" s="20">
        <v>33.455781517411303</v>
      </c>
      <c r="H476" s="19">
        <v>7.7929564593013506E-2</v>
      </c>
    </row>
    <row r="477" spans="1:8" x14ac:dyDescent="0.45">
      <c r="A477" t="s">
        <v>149</v>
      </c>
      <c r="B477" t="s">
        <v>49</v>
      </c>
      <c r="C477" t="s">
        <v>123</v>
      </c>
      <c r="D477" t="s">
        <v>145</v>
      </c>
      <c r="E477" s="19">
        <v>1.25242887835008E-2</v>
      </c>
      <c r="F477" s="19">
        <v>-1.9352619030221001E-2</v>
      </c>
      <c r="G477" s="20">
        <v>64.951127312002697</v>
      </c>
      <c r="H477" s="19">
        <v>8.5951801986900597E-2</v>
      </c>
    </row>
    <row r="478" spans="1:8" x14ac:dyDescent="0.45">
      <c r="A478" t="s">
        <v>147</v>
      </c>
      <c r="B478" t="s">
        <v>34</v>
      </c>
      <c r="C478" t="s">
        <v>130</v>
      </c>
      <c r="D478" t="s">
        <v>145</v>
      </c>
      <c r="E478" s="19">
        <v>1.24849469374427E-2</v>
      </c>
      <c r="F478" s="19">
        <v>2.6008743627017002E-2</v>
      </c>
      <c r="G478" s="20">
        <v>95.883677657705206</v>
      </c>
      <c r="H478" s="19">
        <v>0.27021080812185999</v>
      </c>
    </row>
    <row r="479" spans="1:8" x14ac:dyDescent="0.45">
      <c r="A479" t="s">
        <v>153</v>
      </c>
      <c r="B479" t="s">
        <v>51</v>
      </c>
      <c r="C479" t="s">
        <v>125</v>
      </c>
      <c r="D479" t="s">
        <v>145</v>
      </c>
      <c r="E479" s="19">
        <v>1.24810757038333E-2</v>
      </c>
      <c r="F479" s="19">
        <v>-4.2713967564362999E-2</v>
      </c>
      <c r="G479" s="20">
        <v>88.870951408495202</v>
      </c>
      <c r="H479" s="19">
        <v>5.9188430864534201E-2</v>
      </c>
    </row>
    <row r="480" spans="1:8" x14ac:dyDescent="0.45">
      <c r="A480" t="s">
        <v>147</v>
      </c>
      <c r="B480" t="s">
        <v>21</v>
      </c>
      <c r="C480" t="s">
        <v>125</v>
      </c>
      <c r="D480" t="s">
        <v>146</v>
      </c>
      <c r="E480" s="19">
        <v>1.2468561634356201E-2</v>
      </c>
      <c r="F480" s="19">
        <v>-1.0129822736368701E-2</v>
      </c>
      <c r="G480" s="20">
        <v>57.193480458482497</v>
      </c>
      <c r="H480" s="19">
        <v>6.3643180529807497E-2</v>
      </c>
    </row>
    <row r="481" spans="1:8" x14ac:dyDescent="0.45">
      <c r="A481" t="s">
        <v>148</v>
      </c>
      <c r="B481" t="s">
        <v>33</v>
      </c>
      <c r="C481" t="s">
        <v>126</v>
      </c>
      <c r="D481" t="s">
        <v>145</v>
      </c>
      <c r="E481" s="19">
        <v>1.2427263734774201E-2</v>
      </c>
      <c r="F481" s="19">
        <v>-9.04716453697543E-2</v>
      </c>
      <c r="G481" s="20">
        <v>46.681957475608201</v>
      </c>
      <c r="H481" s="19">
        <v>-2.5028817479841601E-3</v>
      </c>
    </row>
    <row r="482" spans="1:8" x14ac:dyDescent="0.45">
      <c r="A482" t="s">
        <v>161</v>
      </c>
      <c r="B482" t="s">
        <v>30</v>
      </c>
      <c r="C482" t="s">
        <v>130</v>
      </c>
      <c r="D482" t="s">
        <v>151</v>
      </c>
      <c r="E482" s="19">
        <v>1.2414663455309701E-2</v>
      </c>
      <c r="F482" s="19">
        <v>0.117211219025568</v>
      </c>
      <c r="G482" s="20">
        <v>84.561814324325297</v>
      </c>
      <c r="H482" s="19">
        <v>0.21110446212848399</v>
      </c>
    </row>
    <row r="483" spans="1:8" x14ac:dyDescent="0.45">
      <c r="A483" t="s">
        <v>150</v>
      </c>
      <c r="B483" t="s">
        <v>56</v>
      </c>
      <c r="C483" t="s">
        <v>124</v>
      </c>
      <c r="D483" t="s">
        <v>146</v>
      </c>
      <c r="E483" s="19">
        <v>1.23759282821659E-2</v>
      </c>
      <c r="F483" s="19">
        <v>-9.6387461766952606E-2</v>
      </c>
      <c r="G483" s="20">
        <v>86.818378679349195</v>
      </c>
      <c r="H483" s="19">
        <v>-5.5727139223625398E-2</v>
      </c>
    </row>
    <row r="484" spans="1:8" x14ac:dyDescent="0.45">
      <c r="A484" t="s">
        <v>162</v>
      </c>
      <c r="B484" t="s">
        <v>91</v>
      </c>
      <c r="C484" t="s">
        <v>128</v>
      </c>
      <c r="D484" t="s">
        <v>145</v>
      </c>
      <c r="E484" s="19">
        <v>1.23623303990355E-2</v>
      </c>
      <c r="F484" s="19">
        <v>-7.54716453157845E-2</v>
      </c>
      <c r="G484" s="20">
        <v>53.207214235267202</v>
      </c>
      <c r="H484" s="19">
        <v>-6.5720557765282503E-2</v>
      </c>
    </row>
    <row r="485" spans="1:8" x14ac:dyDescent="0.45">
      <c r="A485" t="s">
        <v>159</v>
      </c>
      <c r="B485" t="s">
        <v>41</v>
      </c>
      <c r="C485" t="s">
        <v>123</v>
      </c>
      <c r="D485" t="s">
        <v>146</v>
      </c>
      <c r="E485" s="19">
        <v>1.2352502256314599E-2</v>
      </c>
      <c r="F485" s="19">
        <v>-0.197397624776874</v>
      </c>
      <c r="G485" s="20">
        <v>63.683096566046999</v>
      </c>
      <c r="H485" s="19">
        <v>-7.7749995576248995E-4</v>
      </c>
    </row>
    <row r="486" spans="1:8" x14ac:dyDescent="0.45">
      <c r="A486" t="s">
        <v>161</v>
      </c>
      <c r="B486" t="s">
        <v>46</v>
      </c>
      <c r="C486" t="s">
        <v>125</v>
      </c>
      <c r="D486" t="s">
        <v>145</v>
      </c>
      <c r="E486" s="19">
        <v>1.23463599835784E-2</v>
      </c>
      <c r="F486" s="19">
        <v>4.8382373042443097E-2</v>
      </c>
      <c r="G486" s="20">
        <v>61.630144633532801</v>
      </c>
      <c r="H486" s="19">
        <v>8.1623258746363003E-2</v>
      </c>
    </row>
    <row r="487" spans="1:8" x14ac:dyDescent="0.45">
      <c r="A487" t="s">
        <v>159</v>
      </c>
      <c r="B487" t="s">
        <v>41</v>
      </c>
      <c r="C487" t="s">
        <v>124</v>
      </c>
      <c r="D487" t="s">
        <v>146</v>
      </c>
      <c r="E487" s="19">
        <v>1.2293801043590199E-2</v>
      </c>
      <c r="F487" s="19">
        <v>-0.20374926588113701</v>
      </c>
      <c r="G487" s="20">
        <v>117.33917122526501</v>
      </c>
      <c r="H487" s="19">
        <v>4.00028164086852E-2</v>
      </c>
    </row>
    <row r="488" spans="1:8" x14ac:dyDescent="0.45">
      <c r="A488" t="s">
        <v>149</v>
      </c>
      <c r="B488" t="s">
        <v>64</v>
      </c>
      <c r="C488" t="s">
        <v>125</v>
      </c>
      <c r="D488" t="s">
        <v>145</v>
      </c>
      <c r="E488" s="19">
        <v>1.22745292182265E-2</v>
      </c>
      <c r="F488" s="19">
        <v>4.8111434743428799E-2</v>
      </c>
      <c r="G488" s="20">
        <v>100.618764609282</v>
      </c>
      <c r="H488" s="19">
        <v>0.108992902329068</v>
      </c>
    </row>
    <row r="489" spans="1:8" x14ac:dyDescent="0.45">
      <c r="A489" t="s">
        <v>159</v>
      </c>
      <c r="B489" t="s">
        <v>47</v>
      </c>
      <c r="C489" t="s">
        <v>129</v>
      </c>
      <c r="D489" t="s">
        <v>145</v>
      </c>
      <c r="E489" s="19">
        <v>1.2267327563376999E-2</v>
      </c>
      <c r="F489" s="19">
        <v>-8.96990558745486E-2</v>
      </c>
      <c r="G489" s="20">
        <v>24.465791124079502</v>
      </c>
      <c r="H489" s="19">
        <v>-0.176171812603655</v>
      </c>
    </row>
    <row r="490" spans="1:8" x14ac:dyDescent="0.45">
      <c r="A490" t="s">
        <v>167</v>
      </c>
      <c r="B490" t="s">
        <v>93</v>
      </c>
      <c r="C490" t="s">
        <v>128</v>
      </c>
      <c r="D490" t="s">
        <v>145</v>
      </c>
      <c r="E490" s="19">
        <v>1.22670372034588E-2</v>
      </c>
      <c r="F490" s="19">
        <v>-0.126376675701455</v>
      </c>
      <c r="G490" s="20">
        <v>50.166137583175697</v>
      </c>
      <c r="H490" s="19">
        <v>0.258312688690645</v>
      </c>
    </row>
    <row r="491" spans="1:8" x14ac:dyDescent="0.45">
      <c r="A491" t="s">
        <v>148</v>
      </c>
      <c r="B491" t="s">
        <v>24</v>
      </c>
      <c r="C491" t="s">
        <v>122</v>
      </c>
      <c r="D491" t="s">
        <v>145</v>
      </c>
      <c r="E491" s="19">
        <v>1.22631220483205E-2</v>
      </c>
      <c r="F491" s="19">
        <v>-5.8407242129681201E-2</v>
      </c>
      <c r="G491" s="20">
        <v>65.9780533462758</v>
      </c>
      <c r="H491" s="19">
        <v>-2.37835555245158E-2</v>
      </c>
    </row>
    <row r="492" spans="1:8" x14ac:dyDescent="0.45">
      <c r="A492" t="s">
        <v>161</v>
      </c>
      <c r="B492" t="s">
        <v>31</v>
      </c>
      <c r="C492" t="s">
        <v>125</v>
      </c>
      <c r="D492" t="s">
        <v>151</v>
      </c>
      <c r="E492" s="19">
        <v>1.2255551621557699E-2</v>
      </c>
      <c r="F492" s="19">
        <v>0.35206796783259198</v>
      </c>
      <c r="G492" s="20">
        <v>57.5738994170692</v>
      </c>
      <c r="H492" s="19">
        <v>0.12558943141875201</v>
      </c>
    </row>
    <row r="493" spans="1:8" x14ac:dyDescent="0.45">
      <c r="A493" t="s">
        <v>148</v>
      </c>
      <c r="B493" t="s">
        <v>101</v>
      </c>
      <c r="C493" t="s">
        <v>130</v>
      </c>
      <c r="D493" t="s">
        <v>145</v>
      </c>
      <c r="E493" s="19">
        <v>1.2246402970612901E-2</v>
      </c>
      <c r="F493" s="19">
        <v>-4.6132944408339698E-2</v>
      </c>
      <c r="G493" s="20">
        <v>60.825000000000003</v>
      </c>
      <c r="H493" s="19">
        <v>-1.7541177046559501E-2</v>
      </c>
    </row>
    <row r="494" spans="1:8" x14ac:dyDescent="0.45">
      <c r="A494" t="s">
        <v>147</v>
      </c>
      <c r="B494" t="s">
        <v>94</v>
      </c>
      <c r="C494" t="s">
        <v>129</v>
      </c>
      <c r="D494" t="s">
        <v>145</v>
      </c>
      <c r="E494" s="19">
        <v>1.22381478092443E-2</v>
      </c>
      <c r="F494" s="19">
        <v>-0.12570365988158799</v>
      </c>
      <c r="G494" s="20">
        <v>59.139324323531199</v>
      </c>
      <c r="H494" s="19">
        <v>-0.23075732527162399</v>
      </c>
    </row>
    <row r="495" spans="1:8" x14ac:dyDescent="0.45">
      <c r="A495" t="s">
        <v>150</v>
      </c>
      <c r="B495" t="s">
        <v>25</v>
      </c>
      <c r="C495" t="s">
        <v>125</v>
      </c>
      <c r="D495" t="s">
        <v>155</v>
      </c>
      <c r="E495" s="19">
        <v>1.22242452747474E-2</v>
      </c>
      <c r="F495" s="19">
        <v>-6.7217285122227299E-2</v>
      </c>
      <c r="G495" s="20">
        <v>37.998146497009202</v>
      </c>
      <c r="H495" s="19">
        <v>4.4131546896285602E-2</v>
      </c>
    </row>
    <row r="496" spans="1:8" x14ac:dyDescent="0.45">
      <c r="A496" t="s">
        <v>89</v>
      </c>
      <c r="B496" t="s">
        <v>89</v>
      </c>
      <c r="C496" t="s">
        <v>123</v>
      </c>
      <c r="D496" t="s">
        <v>145</v>
      </c>
      <c r="E496" s="19">
        <v>1.21773582990388E-2</v>
      </c>
      <c r="F496" s="19">
        <v>-0.127704188479285</v>
      </c>
      <c r="G496" s="20">
        <v>45.058066229853701</v>
      </c>
      <c r="H496" s="19">
        <v>1.8754557701149002E-2</v>
      </c>
    </row>
    <row r="497" spans="1:8" x14ac:dyDescent="0.45">
      <c r="A497" t="s">
        <v>148</v>
      </c>
      <c r="B497" t="s">
        <v>9</v>
      </c>
      <c r="C497" t="s">
        <v>128</v>
      </c>
      <c r="D497" t="s">
        <v>145</v>
      </c>
      <c r="E497" s="19">
        <v>1.2174657382856301E-2</v>
      </c>
      <c r="F497" s="19">
        <v>-9.3129482620847207E-2</v>
      </c>
      <c r="G497" s="20">
        <v>44.987420215636</v>
      </c>
      <c r="H497" s="19">
        <v>9.5673214571800596E-3</v>
      </c>
    </row>
    <row r="498" spans="1:8" x14ac:dyDescent="0.45">
      <c r="A498" t="s">
        <v>159</v>
      </c>
      <c r="B498" t="s">
        <v>43</v>
      </c>
      <c r="C498" t="s">
        <v>124</v>
      </c>
      <c r="D498" t="s">
        <v>152</v>
      </c>
      <c r="E498" s="19">
        <v>1.21465595870144E-2</v>
      </c>
      <c r="F498" s="19">
        <v>6.6071661366544701E-2</v>
      </c>
      <c r="G498" s="20">
        <v>87.3760036208797</v>
      </c>
      <c r="H498" s="19">
        <v>3.2203232378968098E-2</v>
      </c>
    </row>
    <row r="499" spans="1:8" x14ac:dyDescent="0.45">
      <c r="A499" t="s">
        <v>148</v>
      </c>
      <c r="B499" t="s">
        <v>67</v>
      </c>
      <c r="C499" t="s">
        <v>126</v>
      </c>
      <c r="D499" t="s">
        <v>145</v>
      </c>
      <c r="E499" s="19">
        <v>1.21240798511833E-2</v>
      </c>
      <c r="F499" s="19">
        <v>-3.2816871495695503E-2</v>
      </c>
      <c r="G499" s="20">
        <v>46.391656692105997</v>
      </c>
      <c r="H499" s="19">
        <v>-3.9510213413954297E-2</v>
      </c>
    </row>
    <row r="500" spans="1:8" x14ac:dyDescent="0.45">
      <c r="A500" t="s">
        <v>150</v>
      </c>
      <c r="B500" t="s">
        <v>17</v>
      </c>
      <c r="C500" t="s">
        <v>129</v>
      </c>
      <c r="D500" t="s">
        <v>151</v>
      </c>
      <c r="E500" s="19">
        <v>1.2095244305185E-2</v>
      </c>
      <c r="F500" s="19">
        <v>0.11301446769031</v>
      </c>
      <c r="G500" s="20">
        <v>73.581205559324701</v>
      </c>
      <c r="H500" s="19">
        <v>-4.5716133799100299E-2</v>
      </c>
    </row>
    <row r="501" spans="1:8" x14ac:dyDescent="0.45">
      <c r="A501" t="s">
        <v>144</v>
      </c>
      <c r="B501" t="s">
        <v>83</v>
      </c>
      <c r="C501" t="s">
        <v>124</v>
      </c>
      <c r="D501" t="s">
        <v>151</v>
      </c>
      <c r="E501" s="19">
        <v>1.1993208407975501E-2</v>
      </c>
      <c r="F501" s="19">
        <v>0.188418907690068</v>
      </c>
      <c r="G501" s="20">
        <v>66.599751663386499</v>
      </c>
      <c r="H501" s="19">
        <v>6.5161775771255301E-2</v>
      </c>
    </row>
    <row r="502" spans="1:8" x14ac:dyDescent="0.45">
      <c r="A502" t="s">
        <v>150</v>
      </c>
      <c r="B502" t="s">
        <v>56</v>
      </c>
      <c r="C502" t="s">
        <v>123</v>
      </c>
      <c r="D502" t="s">
        <v>146</v>
      </c>
      <c r="E502" s="19">
        <v>1.1961849877968399E-2</v>
      </c>
      <c r="F502" s="19">
        <v>-6.7592197331982101E-2</v>
      </c>
      <c r="G502" s="20">
        <v>71.193565859321694</v>
      </c>
      <c r="H502" s="19">
        <v>-1.5955217995730901E-2</v>
      </c>
    </row>
    <row r="503" spans="1:8" x14ac:dyDescent="0.45">
      <c r="A503" s="22" t="s">
        <v>150</v>
      </c>
      <c r="B503" s="21" t="s">
        <v>56</v>
      </c>
      <c r="C503" s="21" t="s">
        <v>125</v>
      </c>
      <c r="D503" s="22" t="s">
        <v>146</v>
      </c>
      <c r="E503" s="23">
        <v>1.1959269886504699E-2</v>
      </c>
      <c r="F503" s="23">
        <v>-6.9689799223480994E-2</v>
      </c>
      <c r="G503" s="24">
        <v>73.329654884569706</v>
      </c>
      <c r="H503" s="23">
        <v>-7.7540825773427899E-2</v>
      </c>
    </row>
    <row r="504" spans="1:8" x14ac:dyDescent="0.45">
      <c r="A504" t="s">
        <v>148</v>
      </c>
      <c r="B504" t="s">
        <v>92</v>
      </c>
      <c r="C504" t="s">
        <v>130</v>
      </c>
      <c r="D504" t="s">
        <v>145</v>
      </c>
      <c r="E504" s="19">
        <v>1.1940267581074099E-2</v>
      </c>
      <c r="F504" s="19">
        <v>-9.8730421605091406E-2</v>
      </c>
      <c r="G504" s="20">
        <v>65.006824460757699</v>
      </c>
      <c r="H504" s="19">
        <v>1.5695867636984499E-2</v>
      </c>
    </row>
    <row r="505" spans="1:8" x14ac:dyDescent="0.45">
      <c r="A505" t="s">
        <v>161</v>
      </c>
      <c r="B505" t="s">
        <v>73</v>
      </c>
      <c r="C505" t="s">
        <v>123</v>
      </c>
      <c r="D505" t="s">
        <v>145</v>
      </c>
      <c r="E505" s="19">
        <v>1.1902422544074E-2</v>
      </c>
      <c r="F505" s="19">
        <v>-8.2231984281601098E-2</v>
      </c>
      <c r="G505" s="20">
        <v>73.186834465975807</v>
      </c>
      <c r="H505" s="19">
        <v>0.242527350477038</v>
      </c>
    </row>
    <row r="506" spans="1:8" x14ac:dyDescent="0.45">
      <c r="A506" t="s">
        <v>144</v>
      </c>
      <c r="B506" t="s">
        <v>23</v>
      </c>
      <c r="C506" t="s">
        <v>124</v>
      </c>
      <c r="D506" t="s">
        <v>145</v>
      </c>
      <c r="E506" s="19">
        <v>1.18993348396045E-2</v>
      </c>
      <c r="F506" s="19">
        <v>0.106883614904562</v>
      </c>
      <c r="G506" s="20">
        <v>48.701648763473202</v>
      </c>
      <c r="H506" s="19">
        <v>-4.7564288563157503E-2</v>
      </c>
    </row>
    <row r="507" spans="1:8" x14ac:dyDescent="0.45">
      <c r="A507" t="s">
        <v>148</v>
      </c>
      <c r="B507" t="s">
        <v>10</v>
      </c>
      <c r="C507" t="s">
        <v>127</v>
      </c>
      <c r="D507" t="s">
        <v>145</v>
      </c>
      <c r="E507" s="19">
        <v>1.18925750895989E-2</v>
      </c>
      <c r="F507" s="19">
        <v>-5.46783473877561E-2</v>
      </c>
      <c r="G507" s="20">
        <v>76.564083217085198</v>
      </c>
      <c r="H507" s="19">
        <v>7.6043859511935097E-2</v>
      </c>
    </row>
    <row r="508" spans="1:8" x14ac:dyDescent="0.45">
      <c r="A508" t="s">
        <v>161</v>
      </c>
      <c r="B508" t="s">
        <v>73</v>
      </c>
      <c r="C508" t="s">
        <v>122</v>
      </c>
      <c r="D508" t="s">
        <v>145</v>
      </c>
      <c r="E508" s="19">
        <v>1.1887603592936599E-2</v>
      </c>
      <c r="F508" s="19">
        <v>-4.05614643610126E-2</v>
      </c>
      <c r="G508" s="20">
        <v>105.77352639734001</v>
      </c>
      <c r="H508" s="19">
        <v>-9.7148868110615696E-2</v>
      </c>
    </row>
    <row r="509" spans="1:8" x14ac:dyDescent="0.45">
      <c r="A509" t="s">
        <v>159</v>
      </c>
      <c r="B509" t="s">
        <v>47</v>
      </c>
      <c r="C509" t="s">
        <v>123</v>
      </c>
      <c r="D509" t="s">
        <v>145</v>
      </c>
      <c r="E509" s="19">
        <v>1.18463953644002E-2</v>
      </c>
      <c r="F509" s="19">
        <v>-6.8270821715081406E-2</v>
      </c>
      <c r="G509" s="20">
        <v>32.830673494472997</v>
      </c>
      <c r="H509" s="19">
        <v>-0.30517093133390499</v>
      </c>
    </row>
    <row r="510" spans="1:8" x14ac:dyDescent="0.45">
      <c r="A510" t="s">
        <v>148</v>
      </c>
      <c r="B510" t="s">
        <v>26</v>
      </c>
      <c r="C510" t="s">
        <v>123</v>
      </c>
      <c r="D510" t="s">
        <v>145</v>
      </c>
      <c r="E510" s="19">
        <v>1.1784722741386601E-2</v>
      </c>
      <c r="F510" s="19">
        <v>-4.1148773852248501E-2</v>
      </c>
      <c r="G510" s="20">
        <v>61.258648690330297</v>
      </c>
      <c r="H510" s="19">
        <v>5.2398071962444802E-2</v>
      </c>
    </row>
    <row r="511" spans="1:8" x14ac:dyDescent="0.45">
      <c r="A511" t="s">
        <v>148</v>
      </c>
      <c r="B511" t="s">
        <v>92</v>
      </c>
      <c r="C511" t="s">
        <v>126</v>
      </c>
      <c r="D511" t="s">
        <v>145</v>
      </c>
      <c r="E511" s="19">
        <v>1.17821338065405E-2</v>
      </c>
      <c r="F511" s="19">
        <v>-0.13280461361277901</v>
      </c>
      <c r="G511" s="20">
        <v>43.128784583392701</v>
      </c>
      <c r="H511" s="19">
        <v>-6.9569459077100396E-2</v>
      </c>
    </row>
    <row r="512" spans="1:8" x14ac:dyDescent="0.45">
      <c r="A512" t="s">
        <v>161</v>
      </c>
      <c r="B512" t="s">
        <v>31</v>
      </c>
      <c r="C512" t="s">
        <v>126</v>
      </c>
      <c r="D512" t="s">
        <v>151</v>
      </c>
      <c r="E512" s="19">
        <v>1.1765472091021901E-2</v>
      </c>
      <c r="F512" s="19">
        <v>0.36106080035232502</v>
      </c>
      <c r="G512" s="20">
        <v>60.803704715602699</v>
      </c>
      <c r="H512" s="19">
        <v>0.11415373092093201</v>
      </c>
    </row>
    <row r="513" spans="1:8" x14ac:dyDescent="0.45">
      <c r="A513" t="s">
        <v>169</v>
      </c>
      <c r="B513" t="s">
        <v>78</v>
      </c>
      <c r="C513" t="s">
        <v>123</v>
      </c>
      <c r="D513" t="s">
        <v>152</v>
      </c>
      <c r="E513" s="19">
        <v>1.17511199696375E-2</v>
      </c>
      <c r="F513" s="19">
        <v>1.96299067240263E-2</v>
      </c>
      <c r="G513" s="20">
        <v>52.192672490345998</v>
      </c>
      <c r="H513" s="19">
        <v>7.8305800970483105E-3</v>
      </c>
    </row>
    <row r="514" spans="1:8" x14ac:dyDescent="0.45">
      <c r="A514" t="s">
        <v>148</v>
      </c>
      <c r="B514" t="s">
        <v>84</v>
      </c>
      <c r="C514" t="s">
        <v>123</v>
      </c>
      <c r="D514" t="s">
        <v>145</v>
      </c>
      <c r="E514" s="19">
        <v>1.17359665353835E-2</v>
      </c>
      <c r="F514" s="19">
        <v>-0.11356712981367501</v>
      </c>
      <c r="G514" s="20">
        <v>67.631569265490199</v>
      </c>
      <c r="H514" s="19">
        <v>-0.22043315676110001</v>
      </c>
    </row>
    <row r="515" spans="1:8" x14ac:dyDescent="0.45">
      <c r="A515" t="s">
        <v>163</v>
      </c>
      <c r="B515" t="s">
        <v>59</v>
      </c>
      <c r="C515" t="s">
        <v>127</v>
      </c>
      <c r="D515" t="s">
        <v>145</v>
      </c>
      <c r="E515" s="19">
        <v>1.1717741079595801E-2</v>
      </c>
      <c r="F515" s="19">
        <v>2.40182604744715E-2</v>
      </c>
      <c r="G515" s="20">
        <v>77.309170997559704</v>
      </c>
      <c r="H515" s="19">
        <v>-9.3284430018479303E-3</v>
      </c>
    </row>
    <row r="516" spans="1:8" x14ac:dyDescent="0.45">
      <c r="A516" t="s">
        <v>148</v>
      </c>
      <c r="B516" t="s">
        <v>101</v>
      </c>
      <c r="C516" t="s">
        <v>125</v>
      </c>
      <c r="D516" t="s">
        <v>145</v>
      </c>
      <c r="E516" s="19">
        <v>1.16856379719486E-2</v>
      </c>
      <c r="F516" s="19">
        <v>-2.3457670907331099E-2</v>
      </c>
      <c r="G516" s="20">
        <v>69.716823767500301</v>
      </c>
      <c r="H516" s="19">
        <v>-1.64977379161131E-2</v>
      </c>
    </row>
    <row r="517" spans="1:8" x14ac:dyDescent="0.45">
      <c r="A517" t="s">
        <v>172</v>
      </c>
      <c r="B517" t="s">
        <v>55</v>
      </c>
      <c r="C517" t="s">
        <v>129</v>
      </c>
      <c r="D517" t="s">
        <v>145</v>
      </c>
      <c r="E517" s="19">
        <v>1.16077735417716E-2</v>
      </c>
      <c r="F517" s="19">
        <v>-0.20177730372069999</v>
      </c>
      <c r="G517" s="20">
        <v>98.618004370961003</v>
      </c>
      <c r="H517" s="19">
        <v>-0.30309456612567598</v>
      </c>
    </row>
    <row r="518" spans="1:8" x14ac:dyDescent="0.45">
      <c r="A518" t="s">
        <v>148</v>
      </c>
      <c r="B518" t="s">
        <v>10</v>
      </c>
      <c r="C518" t="s">
        <v>124</v>
      </c>
      <c r="D518" t="s">
        <v>145</v>
      </c>
      <c r="E518" s="19">
        <v>1.15389832095427E-2</v>
      </c>
      <c r="F518" s="19">
        <v>1.02212549269446E-2</v>
      </c>
      <c r="G518" s="20">
        <v>68.191666666666706</v>
      </c>
      <c r="H518" s="19">
        <v>7.35185219919883E-2</v>
      </c>
    </row>
    <row r="519" spans="1:8" x14ac:dyDescent="0.45">
      <c r="A519" t="s">
        <v>150</v>
      </c>
      <c r="B519" t="s">
        <v>56</v>
      </c>
      <c r="C519" t="s">
        <v>127</v>
      </c>
      <c r="D519" t="s">
        <v>146</v>
      </c>
      <c r="E519" s="19">
        <v>1.1423582117456799E-2</v>
      </c>
      <c r="F519" s="19">
        <v>-8.4654250987635002E-2</v>
      </c>
      <c r="G519" s="20">
        <v>135.12718830238001</v>
      </c>
      <c r="H519" s="19">
        <v>-2.1631500174854098E-3</v>
      </c>
    </row>
    <row r="520" spans="1:8" x14ac:dyDescent="0.45">
      <c r="A520" t="s">
        <v>163</v>
      </c>
      <c r="B520" t="s">
        <v>113</v>
      </c>
      <c r="C520" t="s">
        <v>127</v>
      </c>
      <c r="D520" t="s">
        <v>145</v>
      </c>
      <c r="E520" s="19">
        <v>1.1412754800751899E-2</v>
      </c>
      <c r="F520" s="19">
        <v>-3.3350058189659401E-2</v>
      </c>
      <c r="G520" s="20">
        <v>85.75</v>
      </c>
      <c r="H520" s="19">
        <v>4.3110432632295602E-2</v>
      </c>
    </row>
    <row r="521" spans="1:8" x14ac:dyDescent="0.45">
      <c r="A521" t="s">
        <v>147</v>
      </c>
      <c r="B521" t="s">
        <v>76</v>
      </c>
      <c r="C521" t="s">
        <v>127</v>
      </c>
      <c r="D521" t="s">
        <v>152</v>
      </c>
      <c r="E521" s="19">
        <v>1.1396482922313799E-2</v>
      </c>
      <c r="F521" s="19">
        <v>-5.9310785790515998E-2</v>
      </c>
      <c r="G521" s="20">
        <v>24.2223953282403</v>
      </c>
      <c r="H521" s="19">
        <v>-0.110288509522853</v>
      </c>
    </row>
    <row r="522" spans="1:8" x14ac:dyDescent="0.45">
      <c r="A522" t="s">
        <v>148</v>
      </c>
      <c r="B522" t="s">
        <v>67</v>
      </c>
      <c r="C522" t="s">
        <v>124</v>
      </c>
      <c r="D522" t="s">
        <v>145</v>
      </c>
      <c r="E522" s="19">
        <v>1.1396284273932101E-2</v>
      </c>
      <c r="F522" s="19">
        <v>-7.8128329047133294E-2</v>
      </c>
      <c r="G522" s="20">
        <v>55.648634124215299</v>
      </c>
      <c r="H522" s="19">
        <v>-0.119542614450561</v>
      </c>
    </row>
    <row r="523" spans="1:8" x14ac:dyDescent="0.45">
      <c r="A523" t="s">
        <v>148</v>
      </c>
      <c r="B523" t="s">
        <v>33</v>
      </c>
      <c r="C523" t="s">
        <v>125</v>
      </c>
      <c r="D523" t="s">
        <v>145</v>
      </c>
      <c r="E523" s="19">
        <v>1.1339822735403999E-2</v>
      </c>
      <c r="F523" s="19">
        <v>-0.1061058122214</v>
      </c>
      <c r="G523" s="20">
        <v>54.284451741913699</v>
      </c>
      <c r="H523" s="19">
        <v>-3.13534797883755E-2</v>
      </c>
    </row>
    <row r="524" spans="1:8" x14ac:dyDescent="0.45">
      <c r="A524" t="s">
        <v>148</v>
      </c>
      <c r="B524" t="s">
        <v>92</v>
      </c>
      <c r="C524" t="s">
        <v>125</v>
      </c>
      <c r="D524" t="s">
        <v>145</v>
      </c>
      <c r="E524" s="19">
        <v>1.13365381521914E-2</v>
      </c>
      <c r="F524" s="19">
        <v>-0.15347412098777199</v>
      </c>
      <c r="G524" s="20">
        <v>60.65</v>
      </c>
      <c r="H524" s="19">
        <v>2.1135777252011E-2</v>
      </c>
    </row>
    <row r="525" spans="1:8" x14ac:dyDescent="0.45">
      <c r="A525" t="s">
        <v>153</v>
      </c>
      <c r="B525" t="s">
        <v>51</v>
      </c>
      <c r="C525" t="s">
        <v>129</v>
      </c>
      <c r="D525" t="s">
        <v>145</v>
      </c>
      <c r="E525" s="19">
        <v>1.1293382434222199E-2</v>
      </c>
      <c r="F525" s="19">
        <v>-9.5189100583349104E-2</v>
      </c>
      <c r="G525" s="20">
        <v>76.746045074201803</v>
      </c>
      <c r="H525" s="19">
        <v>-1.0993846724084301E-3</v>
      </c>
    </row>
    <row r="526" spans="1:8" x14ac:dyDescent="0.45">
      <c r="A526" t="s">
        <v>150</v>
      </c>
      <c r="B526" t="s">
        <v>56</v>
      </c>
      <c r="C526" t="s">
        <v>130</v>
      </c>
      <c r="D526" t="s">
        <v>146</v>
      </c>
      <c r="E526" s="19">
        <v>1.12920268892121E-2</v>
      </c>
      <c r="F526" s="19">
        <v>-8.6933564842754593E-2</v>
      </c>
      <c r="G526" s="20">
        <v>72.275000000000006</v>
      </c>
      <c r="H526" s="19">
        <v>0.13394003276466601</v>
      </c>
    </row>
    <row r="527" spans="1:8" x14ac:dyDescent="0.45">
      <c r="A527" t="s">
        <v>148</v>
      </c>
      <c r="B527" t="s">
        <v>67</v>
      </c>
      <c r="C527" t="s">
        <v>125</v>
      </c>
      <c r="D527" t="s">
        <v>145</v>
      </c>
      <c r="E527" s="19">
        <v>1.12462232316575E-2</v>
      </c>
      <c r="F527" s="19">
        <v>-6.71939859156922E-2</v>
      </c>
      <c r="G527" s="20">
        <v>56.650794385264</v>
      </c>
      <c r="H527" s="19">
        <v>-8.3128472703720202E-2</v>
      </c>
    </row>
    <row r="528" spans="1:8" x14ac:dyDescent="0.45">
      <c r="A528" t="s">
        <v>147</v>
      </c>
      <c r="B528" t="s">
        <v>94</v>
      </c>
      <c r="C528" t="s">
        <v>125</v>
      </c>
      <c r="D528" t="s">
        <v>145</v>
      </c>
      <c r="E528" s="19">
        <v>1.12352761395355E-2</v>
      </c>
      <c r="F528" s="19">
        <v>-0.13404667939984499</v>
      </c>
      <c r="G528" s="20">
        <v>57.521100553142503</v>
      </c>
      <c r="H528" s="19">
        <v>-0.18696510920965201</v>
      </c>
    </row>
    <row r="529" spans="1:8" x14ac:dyDescent="0.45">
      <c r="A529" t="s">
        <v>144</v>
      </c>
      <c r="B529" t="s">
        <v>20</v>
      </c>
      <c r="C529" t="s">
        <v>130</v>
      </c>
      <c r="D529" t="s">
        <v>145</v>
      </c>
      <c r="E529" s="19">
        <v>1.1235084113083301E-2</v>
      </c>
      <c r="F529" s="19">
        <v>1.7262912462162001E-2</v>
      </c>
      <c r="G529" s="20">
        <v>74.979377813447798</v>
      </c>
      <c r="H529" s="19">
        <v>0.35428835946260301</v>
      </c>
    </row>
    <row r="530" spans="1:8" x14ac:dyDescent="0.45">
      <c r="A530" t="s">
        <v>147</v>
      </c>
      <c r="B530" t="s">
        <v>34</v>
      </c>
      <c r="C530" t="s">
        <v>127</v>
      </c>
      <c r="D530" t="s">
        <v>145</v>
      </c>
      <c r="E530" s="19">
        <v>1.12248925448544E-2</v>
      </c>
      <c r="F530" s="19">
        <v>1.7262616434278202E-2</v>
      </c>
      <c r="G530" s="20">
        <v>105.127830141917</v>
      </c>
      <c r="H530" s="19">
        <v>0.26515266472938298</v>
      </c>
    </row>
    <row r="531" spans="1:8" x14ac:dyDescent="0.45">
      <c r="A531" t="s">
        <v>147</v>
      </c>
      <c r="B531" t="s">
        <v>87</v>
      </c>
      <c r="C531" t="s">
        <v>130</v>
      </c>
      <c r="D531" t="s">
        <v>145</v>
      </c>
      <c r="E531" s="19">
        <v>1.1151941299224401E-2</v>
      </c>
      <c r="F531" s="19">
        <v>-4.9443150726080999E-2</v>
      </c>
      <c r="G531" s="20">
        <v>111.123277943887</v>
      </c>
      <c r="H531" s="19">
        <v>4.2182541649389602E-2</v>
      </c>
    </row>
    <row r="532" spans="1:8" x14ac:dyDescent="0.45">
      <c r="A532" t="s">
        <v>161</v>
      </c>
      <c r="B532" t="s">
        <v>138</v>
      </c>
      <c r="C532" t="s">
        <v>128</v>
      </c>
      <c r="D532" t="s">
        <v>152</v>
      </c>
      <c r="E532" s="19">
        <v>1.11506232857547E-2</v>
      </c>
      <c r="F532" s="19">
        <v>3.6840512098417898E-2</v>
      </c>
      <c r="G532" s="20">
        <v>40.209379292733701</v>
      </c>
      <c r="H532" s="19">
        <v>0.11848064792026899</v>
      </c>
    </row>
    <row r="533" spans="1:8" x14ac:dyDescent="0.45">
      <c r="A533" t="s">
        <v>160</v>
      </c>
      <c r="B533" t="s">
        <v>62</v>
      </c>
      <c r="C533" t="s">
        <v>127</v>
      </c>
      <c r="D533" t="s">
        <v>145</v>
      </c>
      <c r="E533" s="19">
        <v>1.1060965701942E-2</v>
      </c>
      <c r="F533" s="19">
        <v>2.00227935310749E-2</v>
      </c>
      <c r="G533" s="20">
        <v>77.875561472281206</v>
      </c>
      <c r="H533" s="19">
        <v>-5.8592747275100499E-2</v>
      </c>
    </row>
    <row r="534" spans="1:8" x14ac:dyDescent="0.45">
      <c r="A534" t="s">
        <v>157</v>
      </c>
      <c r="B534" t="s">
        <v>115</v>
      </c>
      <c r="C534" t="s">
        <v>126</v>
      </c>
      <c r="D534" t="s">
        <v>145</v>
      </c>
      <c r="E534" s="19">
        <v>1.1051181896778501E-2</v>
      </c>
      <c r="F534" s="19">
        <v>5.0522584289170898E-3</v>
      </c>
      <c r="G534" s="20">
        <v>46.538203003417301</v>
      </c>
      <c r="H534" s="19">
        <v>-6.1354043067438802E-2</v>
      </c>
    </row>
    <row r="535" spans="1:8" x14ac:dyDescent="0.45">
      <c r="A535" t="s">
        <v>148</v>
      </c>
      <c r="B535" t="s">
        <v>84</v>
      </c>
      <c r="C535" t="s">
        <v>126</v>
      </c>
      <c r="D535" t="s">
        <v>145</v>
      </c>
      <c r="E535" s="19">
        <v>1.0950942100408799E-2</v>
      </c>
      <c r="F535" s="19">
        <v>-3.5113541091202502E-2</v>
      </c>
      <c r="G535" s="20">
        <v>43.5041290547532</v>
      </c>
      <c r="H535" s="19">
        <v>-7.0369961328109798E-2</v>
      </c>
    </row>
    <row r="536" spans="1:8" x14ac:dyDescent="0.45">
      <c r="A536" t="s">
        <v>147</v>
      </c>
      <c r="B536" t="s">
        <v>52</v>
      </c>
      <c r="C536" t="s">
        <v>123</v>
      </c>
      <c r="D536" t="s">
        <v>152</v>
      </c>
      <c r="E536" s="19">
        <v>1.09402390302385E-2</v>
      </c>
      <c r="F536" s="19">
        <v>-3.8132536190237203E-2</v>
      </c>
      <c r="G536" s="20">
        <v>68.25</v>
      </c>
      <c r="H536" s="19">
        <v>-3.5983711051522198E-2</v>
      </c>
    </row>
    <row r="537" spans="1:8" x14ac:dyDescent="0.45">
      <c r="A537" t="s">
        <v>171</v>
      </c>
      <c r="B537" t="s">
        <v>109</v>
      </c>
      <c r="C537" t="s">
        <v>128</v>
      </c>
      <c r="D537" t="s">
        <v>145</v>
      </c>
      <c r="E537" s="19">
        <v>1.09276165060963E-2</v>
      </c>
      <c r="F537" s="19">
        <v>-4.8492965853607899E-2</v>
      </c>
      <c r="G537" s="20">
        <v>69.289050550178203</v>
      </c>
      <c r="H537" s="19">
        <v>4.8211313617537797E-2</v>
      </c>
    </row>
    <row r="538" spans="1:8" x14ac:dyDescent="0.45">
      <c r="A538" t="s">
        <v>144</v>
      </c>
      <c r="B538" t="s">
        <v>88</v>
      </c>
      <c r="C538" t="s">
        <v>124</v>
      </c>
      <c r="D538" t="s">
        <v>145</v>
      </c>
      <c r="E538" s="19">
        <v>1.0916365503357801E-2</v>
      </c>
      <c r="F538" s="19">
        <v>0.109101901837815</v>
      </c>
      <c r="G538" s="20">
        <v>50.5165648613538</v>
      </c>
      <c r="H538" s="19">
        <v>4.0177649358843499E-2</v>
      </c>
    </row>
    <row r="539" spans="1:8" x14ac:dyDescent="0.45">
      <c r="A539" t="s">
        <v>144</v>
      </c>
      <c r="B539" t="s">
        <v>104</v>
      </c>
      <c r="C539" t="s">
        <v>130</v>
      </c>
      <c r="D539" t="s">
        <v>145</v>
      </c>
      <c r="E539" s="19">
        <v>1.08720430878295E-2</v>
      </c>
      <c r="F539" s="19">
        <v>-6.96311485801034E-2</v>
      </c>
      <c r="G539" s="20">
        <v>107.316893772271</v>
      </c>
      <c r="H539" s="19">
        <v>9.4511920165940899E-2</v>
      </c>
    </row>
    <row r="540" spans="1:8" x14ac:dyDescent="0.45">
      <c r="A540" t="s">
        <v>163</v>
      </c>
      <c r="B540" t="s">
        <v>113</v>
      </c>
      <c r="C540" t="s">
        <v>129</v>
      </c>
      <c r="D540" t="s">
        <v>145</v>
      </c>
      <c r="E540" s="19">
        <v>1.08037433306969E-2</v>
      </c>
      <c r="F540" s="19">
        <v>-0.14300464917660799</v>
      </c>
      <c r="G540" s="20">
        <v>114.589567212736</v>
      </c>
      <c r="H540" s="19">
        <v>-3.2073870190005703E-2</v>
      </c>
    </row>
    <row r="541" spans="1:8" x14ac:dyDescent="0.45">
      <c r="A541" t="s">
        <v>162</v>
      </c>
      <c r="B541" t="s">
        <v>86</v>
      </c>
      <c r="C541" t="s">
        <v>128</v>
      </c>
      <c r="D541" t="s">
        <v>145</v>
      </c>
      <c r="E541" s="19">
        <v>1.07838307741866E-2</v>
      </c>
      <c r="F541" s="19">
        <v>-8.7814434401659106E-3</v>
      </c>
      <c r="G541" s="20">
        <v>50.026443812186002</v>
      </c>
      <c r="H541" s="19">
        <v>-0.145425674356259</v>
      </c>
    </row>
    <row r="542" spans="1:8" x14ac:dyDescent="0.45">
      <c r="A542" t="s">
        <v>147</v>
      </c>
      <c r="B542" t="s">
        <v>52</v>
      </c>
      <c r="C542" t="s">
        <v>122</v>
      </c>
      <c r="D542" t="s">
        <v>152</v>
      </c>
      <c r="E542" s="19">
        <v>1.0778428371776699E-2</v>
      </c>
      <c r="F542" s="19">
        <v>-2.9453854346280499E-2</v>
      </c>
      <c r="G542" s="20">
        <v>77.8843212193472</v>
      </c>
      <c r="H542" s="19">
        <v>-2.7019965024985201E-2</v>
      </c>
    </row>
    <row r="543" spans="1:8" x14ac:dyDescent="0.45">
      <c r="A543" t="s">
        <v>148</v>
      </c>
      <c r="B543" t="s">
        <v>24</v>
      </c>
      <c r="C543" t="s">
        <v>129</v>
      </c>
      <c r="D543" t="s">
        <v>145</v>
      </c>
      <c r="E543" s="19">
        <v>1.0664008607063199E-2</v>
      </c>
      <c r="F543" s="19">
        <v>-7.2065115121491302E-2</v>
      </c>
      <c r="G543" s="20">
        <v>59.987231383587499</v>
      </c>
      <c r="H543" s="19">
        <v>-1.8763496907238299E-3</v>
      </c>
    </row>
    <row r="544" spans="1:8" x14ac:dyDescent="0.45">
      <c r="A544" t="s">
        <v>147</v>
      </c>
      <c r="B544" t="s">
        <v>97</v>
      </c>
      <c r="C544" t="s">
        <v>129</v>
      </c>
      <c r="D544" t="s">
        <v>166</v>
      </c>
      <c r="E544" s="19">
        <v>1.06480658980423E-2</v>
      </c>
      <c r="F544" s="19">
        <v>0.21271614284808299</v>
      </c>
      <c r="G544" s="20">
        <v>97.342929358569293</v>
      </c>
      <c r="H544" s="19">
        <v>0.14645366330708601</v>
      </c>
    </row>
    <row r="545" spans="1:8" x14ac:dyDescent="0.45">
      <c r="A545" t="s">
        <v>150</v>
      </c>
      <c r="B545" t="s">
        <v>25</v>
      </c>
      <c r="C545" t="s">
        <v>122</v>
      </c>
      <c r="D545" t="s">
        <v>155</v>
      </c>
      <c r="E545" s="19">
        <v>1.05880915178901E-2</v>
      </c>
      <c r="F545" s="19">
        <v>-4.1038965410430103E-2</v>
      </c>
      <c r="G545" s="20">
        <v>55.885080252636499</v>
      </c>
      <c r="H545" s="19">
        <v>-5.7348330201514898E-3</v>
      </c>
    </row>
    <row r="546" spans="1:8" x14ac:dyDescent="0.45">
      <c r="A546" t="s">
        <v>161</v>
      </c>
      <c r="B546" t="s">
        <v>73</v>
      </c>
      <c r="C546" t="s">
        <v>127</v>
      </c>
      <c r="D546" t="s">
        <v>145</v>
      </c>
      <c r="E546" s="19">
        <v>1.05826977642743E-2</v>
      </c>
      <c r="F546" s="19">
        <v>3.5067320138018998E-2</v>
      </c>
      <c r="G546" s="20">
        <v>32.3152457636943</v>
      </c>
      <c r="H546" s="19">
        <v>3.22669214911721E-2</v>
      </c>
    </row>
    <row r="547" spans="1:8" x14ac:dyDescent="0.45">
      <c r="A547" t="s">
        <v>147</v>
      </c>
      <c r="B547" t="s">
        <v>52</v>
      </c>
      <c r="C547" t="s">
        <v>129</v>
      </c>
      <c r="D547" t="s">
        <v>152</v>
      </c>
      <c r="E547" s="19">
        <v>1.0574104588980501E-2</v>
      </c>
      <c r="F547" s="19">
        <v>-8.1792039505079905E-2</v>
      </c>
      <c r="G547" s="20">
        <v>64.617147310970793</v>
      </c>
      <c r="H547" s="19">
        <v>0.30555150531200798</v>
      </c>
    </row>
    <row r="548" spans="1:8" x14ac:dyDescent="0.45">
      <c r="A548" t="s">
        <v>149</v>
      </c>
      <c r="B548" t="s">
        <v>49</v>
      </c>
      <c r="C548" t="s">
        <v>122</v>
      </c>
      <c r="D548" t="s">
        <v>145</v>
      </c>
      <c r="E548" s="19">
        <v>1.04672589468478E-2</v>
      </c>
      <c r="F548" s="19">
        <v>-6.08035484330414E-2</v>
      </c>
      <c r="G548" s="20">
        <v>84.041650089389805</v>
      </c>
      <c r="H548" s="19">
        <v>6.4492084729446897E-2</v>
      </c>
    </row>
    <row r="549" spans="1:8" x14ac:dyDescent="0.45">
      <c r="A549" t="s">
        <v>148</v>
      </c>
      <c r="B549" t="s">
        <v>26</v>
      </c>
      <c r="C549" t="s">
        <v>122</v>
      </c>
      <c r="D549" t="s">
        <v>145</v>
      </c>
      <c r="E549" s="19">
        <v>1.0420429789667E-2</v>
      </c>
      <c r="F549" s="19">
        <v>-6.09796945237817E-2</v>
      </c>
      <c r="G549" s="20">
        <v>71.400562234738302</v>
      </c>
      <c r="H549" s="19">
        <v>8.5307832430566097E-2</v>
      </c>
    </row>
    <row r="550" spans="1:8" x14ac:dyDescent="0.45">
      <c r="A550" t="s">
        <v>161</v>
      </c>
      <c r="B550" t="s">
        <v>37</v>
      </c>
      <c r="C550" t="s">
        <v>129</v>
      </c>
      <c r="D550" t="s">
        <v>152</v>
      </c>
      <c r="E550" s="19">
        <v>1.03134298308655E-2</v>
      </c>
      <c r="F550" s="19">
        <v>-6.5015047293713102E-2</v>
      </c>
      <c r="G550" s="20">
        <v>55.1438074517378</v>
      </c>
      <c r="H550" s="19">
        <v>0.13445792336833901</v>
      </c>
    </row>
    <row r="551" spans="1:8" x14ac:dyDescent="0.45">
      <c r="A551" t="s">
        <v>150</v>
      </c>
      <c r="B551" t="s">
        <v>56</v>
      </c>
      <c r="C551" t="s">
        <v>126</v>
      </c>
      <c r="D551" t="s">
        <v>146</v>
      </c>
      <c r="E551" s="19">
        <v>1.03031048479485E-2</v>
      </c>
      <c r="F551" s="19">
        <v>-3.1216014780091499E-2</v>
      </c>
      <c r="G551" s="20">
        <v>53.751430043608003</v>
      </c>
      <c r="H551" s="19">
        <v>-1.6323771633630201E-2</v>
      </c>
    </row>
    <row r="552" spans="1:8" x14ac:dyDescent="0.45">
      <c r="A552" t="s">
        <v>159</v>
      </c>
      <c r="B552" t="s">
        <v>43</v>
      </c>
      <c r="C552" t="s">
        <v>130</v>
      </c>
      <c r="D552" t="s">
        <v>152</v>
      </c>
      <c r="E552" s="19">
        <v>1.02691306548661E-2</v>
      </c>
      <c r="F552" s="19">
        <v>9.3887759773976995E-2</v>
      </c>
      <c r="G552" s="20">
        <v>67.578669440995995</v>
      </c>
      <c r="H552" s="19">
        <v>-6.5900605827977493E-2</v>
      </c>
    </row>
    <row r="553" spans="1:8" x14ac:dyDescent="0.45">
      <c r="A553" t="s">
        <v>89</v>
      </c>
      <c r="B553" t="s">
        <v>89</v>
      </c>
      <c r="C553" t="s">
        <v>122</v>
      </c>
      <c r="D553" t="s">
        <v>145</v>
      </c>
      <c r="E553" s="19">
        <v>1.01900744969196E-2</v>
      </c>
      <c r="F553" s="19">
        <v>0.14294098741157499</v>
      </c>
      <c r="G553" s="20">
        <v>46.705423220192799</v>
      </c>
      <c r="H553" s="19">
        <v>-0.110162787697443</v>
      </c>
    </row>
    <row r="554" spans="1:8" x14ac:dyDescent="0.45">
      <c r="A554" t="s">
        <v>161</v>
      </c>
      <c r="B554" t="s">
        <v>73</v>
      </c>
      <c r="C554" t="s">
        <v>129</v>
      </c>
      <c r="D554" t="s">
        <v>145</v>
      </c>
      <c r="E554" s="19">
        <v>1.0147978507535399E-2</v>
      </c>
      <c r="F554" s="19">
        <v>-8.9407729183129794E-2</v>
      </c>
      <c r="G554" s="20">
        <v>91.363930900967205</v>
      </c>
      <c r="H554" s="19">
        <v>7.4521355388640201E-2</v>
      </c>
    </row>
    <row r="555" spans="1:8" x14ac:dyDescent="0.45">
      <c r="A555" t="s">
        <v>159</v>
      </c>
      <c r="B555" t="s">
        <v>43</v>
      </c>
      <c r="C555" t="s">
        <v>125</v>
      </c>
      <c r="D555" t="s">
        <v>152</v>
      </c>
      <c r="E555" s="19">
        <v>1.00903288980192E-2</v>
      </c>
      <c r="F555" s="19">
        <v>-4.0463101481054899E-2</v>
      </c>
      <c r="G555" s="20">
        <v>50.048667717431798</v>
      </c>
      <c r="H555" s="19">
        <v>0.11366068943405901</v>
      </c>
    </row>
    <row r="556" spans="1:8" x14ac:dyDescent="0.45">
      <c r="A556" t="s">
        <v>162</v>
      </c>
      <c r="B556" t="s">
        <v>91</v>
      </c>
      <c r="C556" t="s">
        <v>127</v>
      </c>
      <c r="D556" t="s">
        <v>145</v>
      </c>
      <c r="E556" s="19">
        <v>9.9773327623595195E-3</v>
      </c>
      <c r="F556" s="19">
        <v>-1.8548392338863899E-2</v>
      </c>
      <c r="G556" s="20">
        <v>26.2</v>
      </c>
      <c r="H556" s="19">
        <v>-0.10622712258424701</v>
      </c>
    </row>
    <row r="557" spans="1:8" x14ac:dyDescent="0.45">
      <c r="A557" t="s">
        <v>153</v>
      </c>
      <c r="B557" t="s">
        <v>51</v>
      </c>
      <c r="C557" t="s">
        <v>130</v>
      </c>
      <c r="D557" t="s">
        <v>145</v>
      </c>
      <c r="E557" s="19">
        <v>9.9760773381475792E-3</v>
      </c>
      <c r="F557" s="19">
        <v>-2.41619129555905E-2</v>
      </c>
      <c r="G557" s="20">
        <v>47.698812028535201</v>
      </c>
      <c r="H557" s="19">
        <v>2.9341940920169101E-2</v>
      </c>
    </row>
    <row r="558" spans="1:8" x14ac:dyDescent="0.45">
      <c r="A558" t="s">
        <v>161</v>
      </c>
      <c r="B558" t="s">
        <v>46</v>
      </c>
      <c r="C558" t="s">
        <v>122</v>
      </c>
      <c r="D558" t="s">
        <v>145</v>
      </c>
      <c r="E558" s="19">
        <v>9.93281469490781E-3</v>
      </c>
      <c r="F558" s="19">
        <v>-6.1360475056096098E-2</v>
      </c>
      <c r="G558" s="20">
        <v>64.730551946531193</v>
      </c>
      <c r="H558" s="19">
        <v>4.8344097891106601E-2</v>
      </c>
    </row>
    <row r="559" spans="1:8" x14ac:dyDescent="0.45">
      <c r="A559" t="s">
        <v>154</v>
      </c>
      <c r="B559" t="s">
        <v>108</v>
      </c>
      <c r="C559" t="s">
        <v>125</v>
      </c>
      <c r="D559" t="s">
        <v>166</v>
      </c>
      <c r="E559" s="19">
        <v>9.9210335021904898E-3</v>
      </c>
      <c r="F559" s="19">
        <v>0.28286392167137198</v>
      </c>
      <c r="G559" s="20">
        <v>87.824355020238499</v>
      </c>
      <c r="H559" s="19">
        <v>9.4287363255918605E-2</v>
      </c>
    </row>
    <row r="560" spans="1:8" x14ac:dyDescent="0.45">
      <c r="A560" t="s">
        <v>147</v>
      </c>
      <c r="B560" t="s">
        <v>114</v>
      </c>
      <c r="C560" t="s">
        <v>124</v>
      </c>
      <c r="D560" t="s">
        <v>146</v>
      </c>
      <c r="E560" s="19">
        <v>9.9161767658279606E-3</v>
      </c>
      <c r="F560" s="19">
        <v>-0.118615437790384</v>
      </c>
      <c r="G560" s="20">
        <v>61.592365764106702</v>
      </c>
      <c r="H560" s="19">
        <v>-2.1751666055259598E-2</v>
      </c>
    </row>
    <row r="561" spans="1:8" x14ac:dyDescent="0.45">
      <c r="A561" t="s">
        <v>148</v>
      </c>
      <c r="B561" t="s">
        <v>84</v>
      </c>
      <c r="C561" t="s">
        <v>125</v>
      </c>
      <c r="D561" t="s">
        <v>145</v>
      </c>
      <c r="E561" s="19">
        <v>9.8964483416137099E-3</v>
      </c>
      <c r="F561" s="19">
        <v>-4.0615349897750702E-2</v>
      </c>
      <c r="G561" s="20">
        <v>57.05</v>
      </c>
      <c r="H561" s="19">
        <v>-4.2249262847079798E-2</v>
      </c>
    </row>
    <row r="562" spans="1:8" x14ac:dyDescent="0.45">
      <c r="A562" t="s">
        <v>163</v>
      </c>
      <c r="B562" t="s">
        <v>11</v>
      </c>
      <c r="C562" t="s">
        <v>123</v>
      </c>
      <c r="D562" t="s">
        <v>145</v>
      </c>
      <c r="E562" s="19">
        <v>9.8650052666425792E-3</v>
      </c>
      <c r="F562" s="19">
        <v>-9.1643661899878701E-2</v>
      </c>
      <c r="G562" s="20">
        <v>64.129397087518498</v>
      </c>
      <c r="H562" s="19">
        <v>0.240971950217442</v>
      </c>
    </row>
    <row r="563" spans="1:8" x14ac:dyDescent="0.45">
      <c r="A563" t="s">
        <v>157</v>
      </c>
      <c r="B563" t="s">
        <v>115</v>
      </c>
      <c r="C563" t="s">
        <v>129</v>
      </c>
      <c r="D563" t="s">
        <v>145</v>
      </c>
      <c r="E563" s="19">
        <v>9.8647891996274002E-3</v>
      </c>
      <c r="F563" s="19">
        <v>-0.101608818272641</v>
      </c>
      <c r="G563" s="20">
        <v>73.613947234863303</v>
      </c>
      <c r="H563" s="19">
        <v>7.7509883916984795E-2</v>
      </c>
    </row>
    <row r="564" spans="1:8" x14ac:dyDescent="0.45">
      <c r="A564" t="s">
        <v>169</v>
      </c>
      <c r="B564" t="s">
        <v>78</v>
      </c>
      <c r="C564" t="s">
        <v>122</v>
      </c>
      <c r="D564" t="s">
        <v>152</v>
      </c>
      <c r="E564" s="19">
        <v>9.8535150525782891E-3</v>
      </c>
      <c r="F564" s="19">
        <v>2.5152231375861901E-2</v>
      </c>
      <c r="G564" s="20">
        <v>65.484633571530694</v>
      </c>
      <c r="H564" s="19">
        <v>-0.12754626404622901</v>
      </c>
    </row>
    <row r="565" spans="1:8" x14ac:dyDescent="0.45">
      <c r="A565" t="s">
        <v>144</v>
      </c>
      <c r="B565" t="s">
        <v>20</v>
      </c>
      <c r="C565" t="s">
        <v>127</v>
      </c>
      <c r="D565" t="s">
        <v>145</v>
      </c>
      <c r="E565" s="19">
        <v>9.8063422518591594E-3</v>
      </c>
      <c r="F565" s="19">
        <v>2.5525576015503301E-2</v>
      </c>
      <c r="G565" s="20">
        <v>74.787668955345495</v>
      </c>
      <c r="H565" s="19">
        <v>-2.3116476024859401E-3</v>
      </c>
    </row>
    <row r="566" spans="1:8" x14ac:dyDescent="0.45">
      <c r="A566" t="s">
        <v>148</v>
      </c>
      <c r="B566" t="s">
        <v>92</v>
      </c>
      <c r="C566" t="s">
        <v>127</v>
      </c>
      <c r="D566" t="s">
        <v>145</v>
      </c>
      <c r="E566" s="19">
        <v>9.8027420585894195E-3</v>
      </c>
      <c r="F566" s="19">
        <v>-0.14089277457803601</v>
      </c>
      <c r="G566" s="20">
        <v>94.336366654999694</v>
      </c>
      <c r="H566" s="19">
        <v>2.95926656609031E-2</v>
      </c>
    </row>
    <row r="567" spans="1:8" x14ac:dyDescent="0.45">
      <c r="A567" t="s">
        <v>150</v>
      </c>
      <c r="B567" t="s">
        <v>102</v>
      </c>
      <c r="C567" t="s">
        <v>130</v>
      </c>
      <c r="D567" t="s">
        <v>145</v>
      </c>
      <c r="E567" s="19">
        <v>9.6823035582226206E-3</v>
      </c>
      <c r="F567" s="19">
        <v>7.7937366653780801E-2</v>
      </c>
      <c r="G567" s="20">
        <v>54.8666550800978</v>
      </c>
      <c r="H567" s="19">
        <v>-6.7643678046864997E-2</v>
      </c>
    </row>
    <row r="568" spans="1:8" x14ac:dyDescent="0.45">
      <c r="A568" t="s">
        <v>163</v>
      </c>
      <c r="B568" t="s">
        <v>59</v>
      </c>
      <c r="C568" t="s">
        <v>130</v>
      </c>
      <c r="D568" t="s">
        <v>145</v>
      </c>
      <c r="E568" s="19">
        <v>9.6661045125696794E-3</v>
      </c>
      <c r="F568" s="19">
        <v>3.4779101022198201E-2</v>
      </c>
      <c r="G568" s="20">
        <v>73.004545872316299</v>
      </c>
      <c r="H568" s="19">
        <v>0.170260651505899</v>
      </c>
    </row>
    <row r="569" spans="1:8" x14ac:dyDescent="0.45">
      <c r="A569" t="s">
        <v>167</v>
      </c>
      <c r="B569" t="s">
        <v>90</v>
      </c>
      <c r="C569" t="s">
        <v>123</v>
      </c>
      <c r="D569" t="s">
        <v>145</v>
      </c>
      <c r="E569" s="19">
        <v>9.6462759640850802E-3</v>
      </c>
      <c r="F569" s="19">
        <v>-2.11166428980222E-2</v>
      </c>
      <c r="G569" s="20">
        <v>79.75</v>
      </c>
      <c r="H569" s="19">
        <v>-6.3973198539764603E-2</v>
      </c>
    </row>
    <row r="570" spans="1:8" x14ac:dyDescent="0.45">
      <c r="A570" t="s">
        <v>144</v>
      </c>
      <c r="B570" t="s">
        <v>70</v>
      </c>
      <c r="C570" t="s">
        <v>128</v>
      </c>
      <c r="D570" t="s">
        <v>145</v>
      </c>
      <c r="E570" s="19">
        <v>9.6334950295853105E-3</v>
      </c>
      <c r="F570" s="19">
        <v>0.189024584099967</v>
      </c>
      <c r="G570" s="20">
        <v>52.546113172165299</v>
      </c>
      <c r="H570" s="19">
        <v>-0.17399272242080199</v>
      </c>
    </row>
    <row r="571" spans="1:8" x14ac:dyDescent="0.45">
      <c r="A571" t="s">
        <v>147</v>
      </c>
      <c r="B571" t="s">
        <v>76</v>
      </c>
      <c r="C571" t="s">
        <v>128</v>
      </c>
      <c r="D571" t="s">
        <v>152</v>
      </c>
      <c r="E571" s="19">
        <v>9.6219684876937602E-3</v>
      </c>
      <c r="F571" s="19">
        <v>-9.4279588987635193E-2</v>
      </c>
      <c r="G571" s="20">
        <v>41.95</v>
      </c>
      <c r="H571" s="19">
        <v>0.13597353163973699</v>
      </c>
    </row>
    <row r="572" spans="1:8" x14ac:dyDescent="0.45">
      <c r="A572" t="s">
        <v>154</v>
      </c>
      <c r="B572" t="s">
        <v>108</v>
      </c>
      <c r="C572" t="s">
        <v>130</v>
      </c>
      <c r="D572" t="s">
        <v>166</v>
      </c>
      <c r="E572" s="19">
        <v>9.5060454197775906E-3</v>
      </c>
      <c r="F572" s="19">
        <v>0.25500190714189103</v>
      </c>
      <c r="G572" s="20">
        <v>82.361234589118496</v>
      </c>
      <c r="H572" s="19">
        <v>-6.2974477979952495E-2</v>
      </c>
    </row>
    <row r="573" spans="1:8" x14ac:dyDescent="0.45">
      <c r="A573" t="s">
        <v>153</v>
      </c>
      <c r="B573" t="s">
        <v>51</v>
      </c>
      <c r="C573" t="s">
        <v>124</v>
      </c>
      <c r="D573" t="s">
        <v>145</v>
      </c>
      <c r="E573" s="19">
        <v>9.4866135453227207E-3</v>
      </c>
      <c r="F573" s="19">
        <v>2.4518679486266799E-2</v>
      </c>
      <c r="G573" s="20">
        <v>35.829074047263703</v>
      </c>
      <c r="H573" s="19">
        <v>5.1875350020266699E-2</v>
      </c>
    </row>
    <row r="574" spans="1:8" x14ac:dyDescent="0.45">
      <c r="A574" t="s">
        <v>147</v>
      </c>
      <c r="B574" t="s">
        <v>94</v>
      </c>
      <c r="C574" t="s">
        <v>127</v>
      </c>
      <c r="D574" t="s">
        <v>145</v>
      </c>
      <c r="E574" s="19">
        <v>9.4805569125723105E-3</v>
      </c>
      <c r="F574" s="19">
        <v>-0.133994255452585</v>
      </c>
      <c r="G574" s="20">
        <v>63.996079855989002</v>
      </c>
      <c r="H574" s="19">
        <v>-0.109631396081837</v>
      </c>
    </row>
    <row r="575" spans="1:8" x14ac:dyDescent="0.45">
      <c r="A575" t="s">
        <v>161</v>
      </c>
      <c r="B575" t="s">
        <v>48</v>
      </c>
      <c r="C575" t="s">
        <v>124</v>
      </c>
      <c r="D575" t="s">
        <v>145</v>
      </c>
      <c r="E575" s="19">
        <v>9.4496943587591992E-3</v>
      </c>
      <c r="F575" s="19">
        <v>6.3842976986245803E-2</v>
      </c>
      <c r="G575" s="20">
        <v>57.832630489364</v>
      </c>
      <c r="H575" s="19">
        <v>-0.105140942296802</v>
      </c>
    </row>
    <row r="576" spans="1:8" x14ac:dyDescent="0.45">
      <c r="A576" t="s">
        <v>148</v>
      </c>
      <c r="B576" t="s">
        <v>101</v>
      </c>
      <c r="C576" t="s">
        <v>124</v>
      </c>
      <c r="D576" t="s">
        <v>145</v>
      </c>
      <c r="E576" s="19">
        <v>9.4451879988784009E-3</v>
      </c>
      <c r="F576" s="19">
        <v>-2.6984774816437899E-2</v>
      </c>
      <c r="G576" s="20">
        <v>36.777065586122703</v>
      </c>
      <c r="H576" s="19">
        <v>-2.4804359665292201E-2</v>
      </c>
    </row>
    <row r="577" spans="1:8" x14ac:dyDescent="0.45">
      <c r="A577" t="s">
        <v>161</v>
      </c>
      <c r="B577" t="s">
        <v>48</v>
      </c>
      <c r="C577" t="s">
        <v>127</v>
      </c>
      <c r="D577" t="s">
        <v>145</v>
      </c>
      <c r="E577" s="19">
        <v>9.3646348796974296E-3</v>
      </c>
      <c r="F577" s="19">
        <v>7.86145377446541E-2</v>
      </c>
      <c r="G577" s="20">
        <v>31.45</v>
      </c>
      <c r="H577" s="19">
        <v>-5.0527258666329102E-2</v>
      </c>
    </row>
    <row r="578" spans="1:8" x14ac:dyDescent="0.45">
      <c r="A578" t="s">
        <v>153</v>
      </c>
      <c r="B578" t="s">
        <v>51</v>
      </c>
      <c r="C578" t="s">
        <v>127</v>
      </c>
      <c r="D578" t="s">
        <v>145</v>
      </c>
      <c r="E578" s="19">
        <v>9.3135046882833802E-3</v>
      </c>
      <c r="F578" s="19">
        <v>-4.4100577778610102E-2</v>
      </c>
      <c r="G578" s="20">
        <v>59</v>
      </c>
      <c r="H578" s="19">
        <v>0.28111123729177601</v>
      </c>
    </row>
    <row r="579" spans="1:8" x14ac:dyDescent="0.45">
      <c r="A579" t="s">
        <v>161</v>
      </c>
      <c r="B579" t="s">
        <v>48</v>
      </c>
      <c r="C579" t="s">
        <v>125</v>
      </c>
      <c r="D579" t="s">
        <v>145</v>
      </c>
      <c r="E579" s="19">
        <v>9.2689879893306602E-3</v>
      </c>
      <c r="F579" s="19">
        <v>0.12943222054404199</v>
      </c>
      <c r="G579" s="20">
        <v>54.704619405311703</v>
      </c>
      <c r="H579" s="19">
        <v>-1.69210109576453E-2</v>
      </c>
    </row>
    <row r="580" spans="1:8" x14ac:dyDescent="0.45">
      <c r="A580" t="s">
        <v>149</v>
      </c>
      <c r="B580" t="s">
        <v>49</v>
      </c>
      <c r="C580" t="s">
        <v>129</v>
      </c>
      <c r="D580" t="s">
        <v>145</v>
      </c>
      <c r="E580" s="19">
        <v>9.2548542353002392E-3</v>
      </c>
      <c r="F580" s="19">
        <v>-6.63172998149371E-2</v>
      </c>
      <c r="G580" s="20">
        <v>79.7</v>
      </c>
      <c r="H580" s="19">
        <v>0.110596692599965</v>
      </c>
    </row>
    <row r="581" spans="1:8" x14ac:dyDescent="0.45">
      <c r="A581" t="s">
        <v>163</v>
      </c>
      <c r="B581" t="s">
        <v>11</v>
      </c>
      <c r="C581" t="s">
        <v>130</v>
      </c>
      <c r="D581" t="s">
        <v>145</v>
      </c>
      <c r="E581" s="19">
        <v>9.2364470754240906E-3</v>
      </c>
      <c r="F581" s="19">
        <v>-3.9643472921772199E-2</v>
      </c>
      <c r="G581" s="20">
        <v>70.849942490992206</v>
      </c>
      <c r="H581" s="19">
        <v>0.132671035810041</v>
      </c>
    </row>
    <row r="582" spans="1:8" x14ac:dyDescent="0.45">
      <c r="A582" t="s">
        <v>167</v>
      </c>
      <c r="B582" t="s">
        <v>90</v>
      </c>
      <c r="C582" t="s">
        <v>129</v>
      </c>
      <c r="D582" t="s">
        <v>145</v>
      </c>
      <c r="E582" s="19">
        <v>9.1382504548506299E-3</v>
      </c>
      <c r="F582" s="19">
        <v>-3.5771090711225903E-2</v>
      </c>
      <c r="G582" s="20">
        <v>77.637007374162494</v>
      </c>
      <c r="H582" s="19">
        <v>-0.161535750052576</v>
      </c>
    </row>
    <row r="583" spans="1:8" x14ac:dyDescent="0.45">
      <c r="A583" t="s">
        <v>148</v>
      </c>
      <c r="B583" t="s">
        <v>24</v>
      </c>
      <c r="C583" t="s">
        <v>127</v>
      </c>
      <c r="D583" t="s">
        <v>145</v>
      </c>
      <c r="E583" s="19">
        <v>9.0533751065440694E-3</v>
      </c>
      <c r="F583" s="19">
        <v>1.46421618594933E-2</v>
      </c>
      <c r="G583" s="20">
        <v>37.253486049680198</v>
      </c>
      <c r="H583" s="19">
        <v>4.9999186265760803E-2</v>
      </c>
    </row>
    <row r="584" spans="1:8" x14ac:dyDescent="0.45">
      <c r="A584" t="s">
        <v>147</v>
      </c>
      <c r="B584" t="s">
        <v>114</v>
      </c>
      <c r="C584" t="s">
        <v>123</v>
      </c>
      <c r="D584" t="s">
        <v>146</v>
      </c>
      <c r="E584" s="19">
        <v>9.0351705694567304E-3</v>
      </c>
      <c r="F584" s="19">
        <v>-0.15212265348301199</v>
      </c>
      <c r="G584" s="20">
        <v>51.024999999999999</v>
      </c>
      <c r="H584" s="19">
        <v>8.6144815474070192E-3</v>
      </c>
    </row>
    <row r="585" spans="1:8" x14ac:dyDescent="0.45">
      <c r="A585" t="s">
        <v>161</v>
      </c>
      <c r="B585" t="s">
        <v>46</v>
      </c>
      <c r="C585" t="s">
        <v>129</v>
      </c>
      <c r="D585" t="s">
        <v>145</v>
      </c>
      <c r="E585" s="19">
        <v>9.0157892839584294E-3</v>
      </c>
      <c r="F585" s="19">
        <v>-5.0069253255373598E-2</v>
      </c>
      <c r="G585" s="20">
        <v>52.9</v>
      </c>
      <c r="H585" s="19">
        <v>-4.25249658595164E-2</v>
      </c>
    </row>
    <row r="586" spans="1:8" x14ac:dyDescent="0.45">
      <c r="A586" t="s">
        <v>150</v>
      </c>
      <c r="B586" t="s">
        <v>102</v>
      </c>
      <c r="C586" t="s">
        <v>127</v>
      </c>
      <c r="D586" t="s">
        <v>145</v>
      </c>
      <c r="E586" s="19">
        <v>8.9681173213471601E-3</v>
      </c>
      <c r="F586" s="19">
        <v>0.12611851809208999</v>
      </c>
      <c r="G586" s="20">
        <v>71.971624626653295</v>
      </c>
      <c r="H586" s="19">
        <v>4.8456434286086897E-2</v>
      </c>
    </row>
    <row r="587" spans="1:8" x14ac:dyDescent="0.45">
      <c r="A587" t="s">
        <v>147</v>
      </c>
      <c r="B587" t="s">
        <v>21</v>
      </c>
      <c r="C587" t="s">
        <v>127</v>
      </c>
      <c r="D587" t="s">
        <v>146</v>
      </c>
      <c r="E587" s="19">
        <v>8.9458750248346108E-3</v>
      </c>
      <c r="F587" s="19">
        <v>-5.4699553372248001E-2</v>
      </c>
      <c r="G587" s="20">
        <v>66.747919088073203</v>
      </c>
      <c r="H587" s="19">
        <v>6.3378939987324703E-2</v>
      </c>
    </row>
    <row r="588" spans="1:8" x14ac:dyDescent="0.45">
      <c r="A588" t="s">
        <v>147</v>
      </c>
      <c r="B588" t="s">
        <v>21</v>
      </c>
      <c r="C588" t="s">
        <v>129</v>
      </c>
      <c r="D588" t="s">
        <v>146</v>
      </c>
      <c r="E588" s="19">
        <v>8.94538626187469E-3</v>
      </c>
      <c r="F588" s="19">
        <v>9.4849954746750193E-3</v>
      </c>
      <c r="G588" s="20">
        <v>43.108011651408503</v>
      </c>
      <c r="H588" s="19">
        <v>-7.6540652423859601E-2</v>
      </c>
    </row>
    <row r="589" spans="1:8" x14ac:dyDescent="0.45">
      <c r="A589" t="s">
        <v>144</v>
      </c>
      <c r="B589" t="s">
        <v>70</v>
      </c>
      <c r="C589" t="s">
        <v>123</v>
      </c>
      <c r="D589" t="s">
        <v>145</v>
      </c>
      <c r="E589" s="19">
        <v>8.8785321247986798E-3</v>
      </c>
      <c r="F589" s="19">
        <v>0.180448591703782</v>
      </c>
      <c r="G589" s="20">
        <v>43.701791459208302</v>
      </c>
      <c r="H589" s="19">
        <v>-2.8872100775031401E-2</v>
      </c>
    </row>
    <row r="590" spans="1:8" x14ac:dyDescent="0.45">
      <c r="A590" t="s">
        <v>147</v>
      </c>
      <c r="B590" t="s">
        <v>94</v>
      </c>
      <c r="C590" t="s">
        <v>124</v>
      </c>
      <c r="D590" t="s">
        <v>145</v>
      </c>
      <c r="E590" s="19">
        <v>8.8708353588829204E-3</v>
      </c>
      <c r="F590" s="19">
        <v>-9.3355395844975805E-2</v>
      </c>
      <c r="G590" s="20">
        <v>52.845389533799001</v>
      </c>
      <c r="H590" s="19">
        <v>-0.29959722287874102</v>
      </c>
    </row>
    <row r="591" spans="1:8" x14ac:dyDescent="0.45">
      <c r="A591" t="s">
        <v>148</v>
      </c>
      <c r="B591" t="s">
        <v>33</v>
      </c>
      <c r="C591" t="s">
        <v>127</v>
      </c>
      <c r="D591" t="s">
        <v>145</v>
      </c>
      <c r="E591" s="19">
        <v>8.7763936943187695E-3</v>
      </c>
      <c r="F591" s="19">
        <v>-4.7060697497145601E-2</v>
      </c>
      <c r="G591" s="20">
        <v>47.465112528649499</v>
      </c>
      <c r="H591" s="19">
        <v>-0.18873160179020099</v>
      </c>
    </row>
    <row r="592" spans="1:8" x14ac:dyDescent="0.45">
      <c r="A592" t="s">
        <v>161</v>
      </c>
      <c r="B592" t="s">
        <v>32</v>
      </c>
      <c r="C592" t="s">
        <v>128</v>
      </c>
      <c r="D592" t="s">
        <v>151</v>
      </c>
      <c r="E592" s="19">
        <v>8.7669906337456208E-3</v>
      </c>
      <c r="F592" s="19">
        <v>7.8209747085572295E-2</v>
      </c>
      <c r="G592" s="20">
        <v>42.106341847458502</v>
      </c>
      <c r="H592" s="19">
        <v>-0.18615809860586399</v>
      </c>
    </row>
    <row r="593" spans="1:8" x14ac:dyDescent="0.45">
      <c r="A593" t="s">
        <v>154</v>
      </c>
      <c r="B593" t="s">
        <v>50</v>
      </c>
      <c r="C593" t="s">
        <v>122</v>
      </c>
      <c r="D593" t="s">
        <v>145</v>
      </c>
      <c r="E593" s="19">
        <v>8.7472611017343407E-3</v>
      </c>
      <c r="F593" s="19">
        <v>0.248946779350152</v>
      </c>
      <c r="G593" s="20">
        <v>56.378279954086501</v>
      </c>
      <c r="H593" s="19">
        <v>-0.121603157860563</v>
      </c>
    </row>
    <row r="594" spans="1:8" x14ac:dyDescent="0.45">
      <c r="A594" t="s">
        <v>148</v>
      </c>
      <c r="B594" t="s">
        <v>67</v>
      </c>
      <c r="C594" t="s">
        <v>127</v>
      </c>
      <c r="D594" t="s">
        <v>145</v>
      </c>
      <c r="E594" s="19">
        <v>8.7420405005311595E-3</v>
      </c>
      <c r="F594" s="19">
        <v>-8.2923920225148703E-2</v>
      </c>
      <c r="G594" s="20">
        <v>81.05</v>
      </c>
      <c r="H594" s="19">
        <v>2.8227085315572401E-2</v>
      </c>
    </row>
    <row r="595" spans="1:8" x14ac:dyDescent="0.45">
      <c r="A595" t="s">
        <v>147</v>
      </c>
      <c r="B595" t="s">
        <v>94</v>
      </c>
      <c r="C595" t="s">
        <v>130</v>
      </c>
      <c r="D595" t="s">
        <v>145</v>
      </c>
      <c r="E595" s="19">
        <v>8.7341582176909092E-3</v>
      </c>
      <c r="F595" s="19">
        <v>-0.10894709264268899</v>
      </c>
      <c r="G595" s="20">
        <v>79.45</v>
      </c>
      <c r="H595" s="19">
        <v>-1.4166040602028101E-2</v>
      </c>
    </row>
    <row r="596" spans="1:8" x14ac:dyDescent="0.45">
      <c r="A596" t="s">
        <v>159</v>
      </c>
      <c r="B596" t="s">
        <v>43</v>
      </c>
      <c r="C596" t="s">
        <v>127</v>
      </c>
      <c r="D596" t="s">
        <v>152</v>
      </c>
      <c r="E596" s="19">
        <v>8.6986891286884496E-3</v>
      </c>
      <c r="F596" s="19">
        <v>-3.0127898047793401E-2</v>
      </c>
      <c r="G596" s="20">
        <v>63.849624334173299</v>
      </c>
      <c r="H596" s="19">
        <v>0.30839394127404401</v>
      </c>
    </row>
    <row r="597" spans="1:8" x14ac:dyDescent="0.45">
      <c r="A597" t="s">
        <v>161</v>
      </c>
      <c r="B597" t="s">
        <v>37</v>
      </c>
      <c r="C597" t="s">
        <v>126</v>
      </c>
      <c r="D597" t="s">
        <v>152</v>
      </c>
      <c r="E597" s="19">
        <v>8.66187245054326E-3</v>
      </c>
      <c r="F597" s="19">
        <v>9.7420122521548497E-2</v>
      </c>
      <c r="G597" s="20">
        <v>38.294908082504698</v>
      </c>
      <c r="H597" s="19">
        <v>2.1698944102385299E-2</v>
      </c>
    </row>
    <row r="598" spans="1:8" x14ac:dyDescent="0.45">
      <c r="A598" s="22" t="s">
        <v>148</v>
      </c>
      <c r="B598" s="21" t="s">
        <v>53</v>
      </c>
      <c r="C598" s="21" t="s">
        <v>127</v>
      </c>
      <c r="D598" s="22" t="s">
        <v>145</v>
      </c>
      <c r="E598" s="23">
        <v>8.6423662074671306E-3</v>
      </c>
      <c r="F598" s="23">
        <v>3.0574044470657201E-3</v>
      </c>
      <c r="G598" s="24">
        <v>32.5195114376058</v>
      </c>
      <c r="H598" s="23">
        <v>0.100199995507209</v>
      </c>
    </row>
    <row r="599" spans="1:8" x14ac:dyDescent="0.45">
      <c r="A599" t="s">
        <v>163</v>
      </c>
      <c r="B599" t="s">
        <v>59</v>
      </c>
      <c r="C599" t="s">
        <v>124</v>
      </c>
      <c r="D599" t="s">
        <v>145</v>
      </c>
      <c r="E599" s="19">
        <v>8.6050758047841805E-3</v>
      </c>
      <c r="F599" s="19">
        <v>-1.20723793003404E-2</v>
      </c>
      <c r="G599" s="20">
        <v>69.642250405218505</v>
      </c>
      <c r="H599" s="19">
        <v>6.8451245164389704E-2</v>
      </c>
    </row>
    <row r="600" spans="1:8" x14ac:dyDescent="0.45">
      <c r="A600" t="s">
        <v>148</v>
      </c>
      <c r="B600" t="s">
        <v>84</v>
      </c>
      <c r="C600" t="s">
        <v>124</v>
      </c>
      <c r="D600" t="s">
        <v>145</v>
      </c>
      <c r="E600" s="19">
        <v>8.5955535295127398E-3</v>
      </c>
      <c r="F600" s="19">
        <v>-3.25803048138949E-2</v>
      </c>
      <c r="G600" s="20">
        <v>73.721713108852299</v>
      </c>
      <c r="H600" s="19">
        <v>1.3649017298170699E-2</v>
      </c>
    </row>
    <row r="601" spans="1:8" x14ac:dyDescent="0.45">
      <c r="A601" t="s">
        <v>163</v>
      </c>
      <c r="B601" t="s">
        <v>11</v>
      </c>
      <c r="C601" t="s">
        <v>127</v>
      </c>
      <c r="D601" t="s">
        <v>145</v>
      </c>
      <c r="E601" s="19">
        <v>8.5906718018769895E-3</v>
      </c>
      <c r="F601" s="19">
        <v>-7.5415455416053101E-2</v>
      </c>
      <c r="G601" s="20">
        <v>64.153128501587304</v>
      </c>
      <c r="H601" s="19">
        <v>-8.3080594169381197E-2</v>
      </c>
    </row>
    <row r="602" spans="1:8" x14ac:dyDescent="0.45">
      <c r="A602" t="s">
        <v>165</v>
      </c>
      <c r="B602" t="s">
        <v>105</v>
      </c>
      <c r="C602" t="s">
        <v>125</v>
      </c>
      <c r="D602" t="s">
        <v>145</v>
      </c>
      <c r="E602" s="19">
        <v>8.5892916219030401E-3</v>
      </c>
      <c r="F602" s="19">
        <v>7.6719777809353198E-2</v>
      </c>
      <c r="G602" s="20">
        <v>76.7004946638652</v>
      </c>
      <c r="H602" s="19">
        <v>-3.3365489234678102E-2</v>
      </c>
    </row>
    <row r="603" spans="1:8" x14ac:dyDescent="0.45">
      <c r="A603" t="s">
        <v>89</v>
      </c>
      <c r="B603" t="s">
        <v>89</v>
      </c>
      <c r="C603" t="s">
        <v>124</v>
      </c>
      <c r="D603" t="s">
        <v>145</v>
      </c>
      <c r="E603" s="19">
        <v>8.5763582567778603E-3</v>
      </c>
      <c r="F603" s="19">
        <v>0.17119129758357901</v>
      </c>
      <c r="G603" s="20">
        <v>53.895564567775203</v>
      </c>
      <c r="H603" s="19">
        <v>9.3376627369150006E-2</v>
      </c>
    </row>
    <row r="604" spans="1:8" x14ac:dyDescent="0.45">
      <c r="A604" t="s">
        <v>154</v>
      </c>
      <c r="B604" t="s">
        <v>106</v>
      </c>
      <c r="C604" t="s">
        <v>122</v>
      </c>
      <c r="D604" t="s">
        <v>166</v>
      </c>
      <c r="E604" s="19">
        <v>8.5690860196203401E-3</v>
      </c>
      <c r="F604" s="19">
        <v>0.27914069322083601</v>
      </c>
      <c r="G604" s="20">
        <v>174.098987777887</v>
      </c>
      <c r="H604" s="19">
        <v>-2.40729446594827E-2</v>
      </c>
    </row>
    <row r="605" spans="1:8" x14ac:dyDescent="0.45">
      <c r="A605" t="s">
        <v>157</v>
      </c>
      <c r="B605" t="s">
        <v>115</v>
      </c>
      <c r="C605" t="s">
        <v>130</v>
      </c>
      <c r="D605" t="s">
        <v>145</v>
      </c>
      <c r="E605" s="19">
        <v>8.5641381781571095E-3</v>
      </c>
      <c r="F605" s="19">
        <v>-7.8136351899504505E-2</v>
      </c>
      <c r="G605" s="20">
        <v>35.334413543420801</v>
      </c>
      <c r="H605" s="19">
        <v>-8.4986705281076297E-2</v>
      </c>
    </row>
    <row r="606" spans="1:8" x14ac:dyDescent="0.45">
      <c r="A606" t="s">
        <v>165</v>
      </c>
      <c r="B606" t="s">
        <v>105</v>
      </c>
      <c r="C606" t="s">
        <v>122</v>
      </c>
      <c r="D606" t="s">
        <v>145</v>
      </c>
      <c r="E606" s="19">
        <v>8.5160299073380897E-3</v>
      </c>
      <c r="F606" s="19">
        <v>9.0445005335160297E-2</v>
      </c>
      <c r="G606" s="20">
        <v>122.27469317597</v>
      </c>
      <c r="H606" s="19">
        <v>-5.8245138924702303E-2</v>
      </c>
    </row>
    <row r="607" spans="1:8" x14ac:dyDescent="0.45">
      <c r="A607" t="s">
        <v>159</v>
      </c>
      <c r="B607" t="s">
        <v>41</v>
      </c>
      <c r="C607" t="s">
        <v>128</v>
      </c>
      <c r="D607" t="s">
        <v>146</v>
      </c>
      <c r="E607" s="19">
        <v>8.5064414163822603E-3</v>
      </c>
      <c r="F607" s="19">
        <v>-0.17767608391527001</v>
      </c>
      <c r="G607" s="20">
        <v>34.898330858394203</v>
      </c>
      <c r="H607" s="19">
        <v>6.8026946805818805E-2</v>
      </c>
    </row>
    <row r="608" spans="1:8" x14ac:dyDescent="0.45">
      <c r="A608" t="s">
        <v>148</v>
      </c>
      <c r="B608" t="s">
        <v>84</v>
      </c>
      <c r="C608" t="s">
        <v>127</v>
      </c>
      <c r="D608" t="s">
        <v>145</v>
      </c>
      <c r="E608" s="19">
        <v>8.4945629254376993E-3</v>
      </c>
      <c r="F608" s="19">
        <v>-2.4398636647906299E-2</v>
      </c>
      <c r="G608" s="20">
        <v>72.080591175165793</v>
      </c>
      <c r="H608" s="19">
        <v>-0.22059582063486899</v>
      </c>
    </row>
    <row r="609" spans="1:8" x14ac:dyDescent="0.45">
      <c r="A609" t="s">
        <v>148</v>
      </c>
      <c r="B609" t="s">
        <v>53</v>
      </c>
      <c r="C609" t="s">
        <v>122</v>
      </c>
      <c r="D609" t="s">
        <v>145</v>
      </c>
      <c r="E609" s="19">
        <v>8.4654428299052193E-3</v>
      </c>
      <c r="F609" s="19">
        <v>-7.6024747790234298E-2</v>
      </c>
      <c r="G609" s="20">
        <v>82.557787152503806</v>
      </c>
      <c r="H609" s="19">
        <v>5.4920397244039403E-2</v>
      </c>
    </row>
    <row r="610" spans="1:8" x14ac:dyDescent="0.45">
      <c r="A610" t="s">
        <v>148</v>
      </c>
      <c r="B610" t="s">
        <v>24</v>
      </c>
      <c r="C610" t="s">
        <v>126</v>
      </c>
      <c r="D610" t="s">
        <v>145</v>
      </c>
      <c r="E610" s="19">
        <v>8.4504381588314092E-3</v>
      </c>
      <c r="F610" s="19">
        <v>-5.4191927800935701E-2</v>
      </c>
      <c r="G610" s="20">
        <v>38.042446255771303</v>
      </c>
      <c r="H610" s="19">
        <v>-5.2284829253945397E-2</v>
      </c>
    </row>
    <row r="611" spans="1:8" x14ac:dyDescent="0.45">
      <c r="A611" t="s">
        <v>161</v>
      </c>
      <c r="B611" t="s">
        <v>32</v>
      </c>
      <c r="C611" t="s">
        <v>122</v>
      </c>
      <c r="D611" t="s">
        <v>151</v>
      </c>
      <c r="E611" s="19">
        <v>8.3995312837535901E-3</v>
      </c>
      <c r="F611" s="19">
        <v>0.106051401534855</v>
      </c>
      <c r="G611" s="20">
        <v>77.677324295772493</v>
      </c>
      <c r="H611" s="19">
        <v>-5.8658295316295198E-2</v>
      </c>
    </row>
    <row r="612" spans="1:8" x14ac:dyDescent="0.45">
      <c r="A612" t="s">
        <v>149</v>
      </c>
      <c r="B612" t="s">
        <v>64</v>
      </c>
      <c r="C612" t="s">
        <v>124</v>
      </c>
      <c r="D612" t="s">
        <v>145</v>
      </c>
      <c r="E612" s="19">
        <v>8.3780244381536795E-3</v>
      </c>
      <c r="F612" s="19">
        <v>3.9686423717357401E-2</v>
      </c>
      <c r="G612" s="20">
        <v>111.273199369455</v>
      </c>
      <c r="H612" s="19">
        <v>5.4337985688897403E-2</v>
      </c>
    </row>
    <row r="613" spans="1:8" x14ac:dyDescent="0.45">
      <c r="A613" t="s">
        <v>148</v>
      </c>
      <c r="B613" t="s">
        <v>53</v>
      </c>
      <c r="C613" t="s">
        <v>123</v>
      </c>
      <c r="D613" t="s">
        <v>145</v>
      </c>
      <c r="E613" s="19">
        <v>8.3600458041116592E-3</v>
      </c>
      <c r="F613" s="19">
        <v>-0.114220623164502</v>
      </c>
      <c r="G613" s="20">
        <v>71.503602546826301</v>
      </c>
      <c r="H613" s="19">
        <v>4.7558831216703699E-2</v>
      </c>
    </row>
    <row r="614" spans="1:8" x14ac:dyDescent="0.45">
      <c r="A614" t="s">
        <v>161</v>
      </c>
      <c r="B614" t="s">
        <v>31</v>
      </c>
      <c r="C614" t="s">
        <v>127</v>
      </c>
      <c r="D614" t="s">
        <v>151</v>
      </c>
      <c r="E614" s="19">
        <v>8.3554099151536901E-3</v>
      </c>
      <c r="F614" s="19">
        <v>0.31512048167175499</v>
      </c>
      <c r="G614" s="20">
        <v>69.8</v>
      </c>
      <c r="H614" s="19">
        <v>0.67120536209481196</v>
      </c>
    </row>
    <row r="615" spans="1:8" x14ac:dyDescent="0.45">
      <c r="A615" t="s">
        <v>161</v>
      </c>
      <c r="B615" t="s">
        <v>73</v>
      </c>
      <c r="C615" t="s">
        <v>126</v>
      </c>
      <c r="D615" t="s">
        <v>145</v>
      </c>
      <c r="E615" s="19">
        <v>8.2669959441761202E-3</v>
      </c>
      <c r="F615" s="19">
        <v>-8.3519421307178196E-2</v>
      </c>
      <c r="G615" s="20">
        <v>45.525995158732997</v>
      </c>
      <c r="H615" s="19">
        <v>-2.4664903074796799E-2</v>
      </c>
    </row>
    <row r="616" spans="1:8" x14ac:dyDescent="0.45">
      <c r="A616" t="s">
        <v>161</v>
      </c>
      <c r="B616" t="s">
        <v>48</v>
      </c>
      <c r="C616" t="s">
        <v>130</v>
      </c>
      <c r="D616" t="s">
        <v>145</v>
      </c>
      <c r="E616" s="19">
        <v>8.2583527613593801E-3</v>
      </c>
      <c r="F616" s="19">
        <v>5.6387357021877103E-2</v>
      </c>
      <c r="G616" s="20">
        <v>53.865903793766797</v>
      </c>
      <c r="H616" s="19">
        <v>-2.71633796193873E-2</v>
      </c>
    </row>
    <row r="617" spans="1:8" x14ac:dyDescent="0.45">
      <c r="A617" t="s">
        <v>144</v>
      </c>
      <c r="B617" t="s">
        <v>81</v>
      </c>
      <c r="C617" t="s">
        <v>125</v>
      </c>
      <c r="D617" t="s">
        <v>151</v>
      </c>
      <c r="E617" s="19">
        <v>8.2289497601097696E-3</v>
      </c>
      <c r="F617" s="19">
        <v>0.300146761334671</v>
      </c>
      <c r="G617" s="20">
        <v>64.878952035569696</v>
      </c>
      <c r="H617" s="19">
        <v>-5.6287446696349098E-3</v>
      </c>
    </row>
    <row r="618" spans="1:8" x14ac:dyDescent="0.45">
      <c r="A618" t="s">
        <v>147</v>
      </c>
      <c r="B618" t="s">
        <v>114</v>
      </c>
      <c r="C618" t="s">
        <v>130</v>
      </c>
      <c r="D618" t="s">
        <v>146</v>
      </c>
      <c r="E618" s="19">
        <v>8.1484727777948601E-3</v>
      </c>
      <c r="F618" s="19">
        <v>-0.137882692773726</v>
      </c>
      <c r="G618" s="20">
        <v>49.8488282192952</v>
      </c>
      <c r="H618" s="19">
        <v>-7.9295793325372902E-3</v>
      </c>
    </row>
    <row r="619" spans="1:8" x14ac:dyDescent="0.45">
      <c r="A619" t="s">
        <v>148</v>
      </c>
      <c r="B619" t="s">
        <v>84</v>
      </c>
      <c r="C619" t="s">
        <v>129</v>
      </c>
      <c r="D619" t="s">
        <v>145</v>
      </c>
      <c r="E619" s="19">
        <v>8.0854725381338706E-3</v>
      </c>
      <c r="F619" s="19">
        <v>-2.2452305533005899E-2</v>
      </c>
      <c r="G619" s="20">
        <v>76.345997700294703</v>
      </c>
      <c r="H619" s="19">
        <v>0.154791080813482</v>
      </c>
    </row>
    <row r="620" spans="1:8" x14ac:dyDescent="0.45">
      <c r="A620" t="s">
        <v>148</v>
      </c>
      <c r="B620" t="s">
        <v>33</v>
      </c>
      <c r="C620" t="s">
        <v>124</v>
      </c>
      <c r="D620" t="s">
        <v>145</v>
      </c>
      <c r="E620" s="19">
        <v>8.0714094536298697E-3</v>
      </c>
      <c r="F620" s="19">
        <v>-3.0255356199042401E-2</v>
      </c>
      <c r="G620" s="20">
        <v>53.932305950172299</v>
      </c>
      <c r="H620" s="19">
        <v>8.5734117323221698E-2</v>
      </c>
    </row>
    <row r="621" spans="1:8" x14ac:dyDescent="0.45">
      <c r="A621" t="s">
        <v>165</v>
      </c>
      <c r="B621" t="s">
        <v>105</v>
      </c>
      <c r="C621" t="s">
        <v>123</v>
      </c>
      <c r="D621" t="s">
        <v>145</v>
      </c>
      <c r="E621" s="19">
        <v>8.0397963364280192E-3</v>
      </c>
      <c r="F621" s="19">
        <v>0.16102086913087699</v>
      </c>
      <c r="G621" s="20">
        <v>87.128468334102806</v>
      </c>
      <c r="H621" s="19">
        <v>-7.4778006552901094E-2</v>
      </c>
    </row>
    <row r="622" spans="1:8" x14ac:dyDescent="0.45">
      <c r="A622" t="s">
        <v>161</v>
      </c>
      <c r="B622" t="s">
        <v>37</v>
      </c>
      <c r="C622" t="s">
        <v>124</v>
      </c>
      <c r="D622" t="s">
        <v>152</v>
      </c>
      <c r="E622" s="19">
        <v>7.9810452881836393E-3</v>
      </c>
      <c r="F622" s="19">
        <v>4.6664326686119501E-2</v>
      </c>
      <c r="G622" s="20">
        <v>49.122451297222199</v>
      </c>
      <c r="H622" s="19">
        <v>8.3440890437614698E-2</v>
      </c>
    </row>
    <row r="623" spans="1:8" x14ac:dyDescent="0.45">
      <c r="A623" t="s">
        <v>148</v>
      </c>
      <c r="B623" t="s">
        <v>9</v>
      </c>
      <c r="C623" t="s">
        <v>122</v>
      </c>
      <c r="D623" t="s">
        <v>145</v>
      </c>
      <c r="E623" s="19">
        <v>7.9338666511274605E-3</v>
      </c>
      <c r="F623" s="19">
        <v>-0.13355339239028399</v>
      </c>
      <c r="G623" s="20">
        <v>69.082327645309306</v>
      </c>
      <c r="H623" s="19">
        <v>5.8069818029204703E-2</v>
      </c>
    </row>
    <row r="624" spans="1:8" x14ac:dyDescent="0.45">
      <c r="A624" t="s">
        <v>165</v>
      </c>
      <c r="B624" t="s">
        <v>105</v>
      </c>
      <c r="C624" t="s">
        <v>127</v>
      </c>
      <c r="D624" t="s">
        <v>145</v>
      </c>
      <c r="E624" s="19">
        <v>7.9326499193615105E-3</v>
      </c>
      <c r="F624" s="19">
        <v>2.8874982673651399E-2</v>
      </c>
      <c r="G624" s="20">
        <v>55.766856358827802</v>
      </c>
      <c r="H624" s="19">
        <v>0.317183358089629</v>
      </c>
    </row>
    <row r="625" spans="1:8" x14ac:dyDescent="0.45">
      <c r="A625" t="s">
        <v>148</v>
      </c>
      <c r="B625" t="s">
        <v>92</v>
      </c>
      <c r="C625" t="s">
        <v>124</v>
      </c>
      <c r="D625" t="s">
        <v>145</v>
      </c>
      <c r="E625" s="19">
        <v>7.9284257704932692E-3</v>
      </c>
      <c r="F625" s="19">
        <v>-0.10063992881122601</v>
      </c>
      <c r="G625" s="20">
        <v>81.8669575383325</v>
      </c>
      <c r="H625" s="19">
        <v>0.11810687475390701</v>
      </c>
    </row>
    <row r="626" spans="1:8" x14ac:dyDescent="0.45">
      <c r="A626" t="s">
        <v>147</v>
      </c>
      <c r="B626" t="s">
        <v>97</v>
      </c>
      <c r="C626" t="s">
        <v>124</v>
      </c>
      <c r="D626" t="s">
        <v>166</v>
      </c>
      <c r="E626" s="19">
        <v>7.8869332999555296E-3</v>
      </c>
      <c r="F626" s="19">
        <v>0.13819353196891099</v>
      </c>
      <c r="G626" s="20">
        <v>101.987707542885</v>
      </c>
      <c r="H626" s="19">
        <v>-7.1129598151532497E-2</v>
      </c>
    </row>
    <row r="627" spans="1:8" x14ac:dyDescent="0.45">
      <c r="A627" t="s">
        <v>161</v>
      </c>
      <c r="B627" t="s">
        <v>73</v>
      </c>
      <c r="C627" t="s">
        <v>125</v>
      </c>
      <c r="D627" t="s">
        <v>145</v>
      </c>
      <c r="E627" s="19">
        <v>7.8787926641503397E-3</v>
      </c>
      <c r="F627" s="19">
        <v>-8.0945976127329206E-2</v>
      </c>
      <c r="G627" s="20">
        <v>52.505513213411199</v>
      </c>
      <c r="H627" s="19">
        <v>-0.12963723902365501</v>
      </c>
    </row>
    <row r="628" spans="1:8" x14ac:dyDescent="0.45">
      <c r="A628" t="s">
        <v>144</v>
      </c>
      <c r="B628" t="s">
        <v>81</v>
      </c>
      <c r="C628" t="s">
        <v>126</v>
      </c>
      <c r="D628" t="s">
        <v>151</v>
      </c>
      <c r="E628" s="19">
        <v>7.8730004871964705E-3</v>
      </c>
      <c r="F628" s="19">
        <v>0.33277581177627202</v>
      </c>
      <c r="G628" s="20">
        <v>52.45</v>
      </c>
      <c r="H628" s="19">
        <v>0.168228133883468</v>
      </c>
    </row>
    <row r="629" spans="1:8" x14ac:dyDescent="0.45">
      <c r="A629" t="s">
        <v>147</v>
      </c>
      <c r="B629" t="s">
        <v>114</v>
      </c>
      <c r="C629" t="s">
        <v>129</v>
      </c>
      <c r="D629" t="s">
        <v>146</v>
      </c>
      <c r="E629" s="19">
        <v>7.8418646212923809E-3</v>
      </c>
      <c r="F629" s="19">
        <v>-0.162867975156819</v>
      </c>
      <c r="G629" s="20">
        <v>51.958721204467302</v>
      </c>
      <c r="H629" s="19">
        <v>-2.8232864279430898E-2</v>
      </c>
    </row>
    <row r="630" spans="1:8" x14ac:dyDescent="0.45">
      <c r="A630" t="s">
        <v>157</v>
      </c>
      <c r="B630" t="s">
        <v>115</v>
      </c>
      <c r="C630" t="s">
        <v>125</v>
      </c>
      <c r="D630" t="s">
        <v>145</v>
      </c>
      <c r="E630" s="19">
        <v>7.8319704910532004E-3</v>
      </c>
      <c r="F630" s="19">
        <v>-1.37858232093977E-2</v>
      </c>
      <c r="G630" s="20">
        <v>60.6294135500913</v>
      </c>
      <c r="H630" s="19">
        <v>0.121661069719649</v>
      </c>
    </row>
    <row r="631" spans="1:8" x14ac:dyDescent="0.45">
      <c r="A631" t="s">
        <v>154</v>
      </c>
      <c r="B631" t="s">
        <v>106</v>
      </c>
      <c r="C631" t="s">
        <v>123</v>
      </c>
      <c r="D631" t="s">
        <v>166</v>
      </c>
      <c r="E631" s="19">
        <v>7.8169059048603592E-3</v>
      </c>
      <c r="F631" s="19">
        <v>0.26373835188224798</v>
      </c>
      <c r="G631" s="20">
        <v>136.21361222074</v>
      </c>
      <c r="H631" s="19">
        <v>-0.16674112057394599</v>
      </c>
    </row>
    <row r="632" spans="1:8" x14ac:dyDescent="0.45">
      <c r="A632" t="s">
        <v>172</v>
      </c>
      <c r="B632" t="s">
        <v>55</v>
      </c>
      <c r="C632" t="s">
        <v>126</v>
      </c>
      <c r="D632" t="s">
        <v>145</v>
      </c>
      <c r="E632" s="19">
        <v>7.7984529540755304E-3</v>
      </c>
      <c r="F632" s="19">
        <v>-0.15089032873462199</v>
      </c>
      <c r="G632" s="20">
        <v>57.417330761884003</v>
      </c>
      <c r="H632" s="19">
        <v>-0.14560651767802699</v>
      </c>
    </row>
    <row r="633" spans="1:8" x14ac:dyDescent="0.45">
      <c r="A633" t="s">
        <v>150</v>
      </c>
      <c r="B633" t="s">
        <v>102</v>
      </c>
      <c r="C633" t="s">
        <v>124</v>
      </c>
      <c r="D633" t="s">
        <v>145</v>
      </c>
      <c r="E633" s="19">
        <v>7.7576166926034799E-3</v>
      </c>
      <c r="F633" s="19">
        <v>6.3357736063944597E-2</v>
      </c>
      <c r="G633" s="20">
        <v>40.223178461010299</v>
      </c>
      <c r="H633" s="19">
        <v>-0.183146841768314</v>
      </c>
    </row>
    <row r="634" spans="1:8" x14ac:dyDescent="0.45">
      <c r="A634" t="s">
        <v>149</v>
      </c>
      <c r="B634" t="s">
        <v>49</v>
      </c>
      <c r="C634" t="s">
        <v>126</v>
      </c>
      <c r="D634" t="s">
        <v>145</v>
      </c>
      <c r="E634" s="19">
        <v>7.7306281034430196E-3</v>
      </c>
      <c r="F634" s="19">
        <v>-0.103449495409767</v>
      </c>
      <c r="G634" s="20">
        <v>39.664126629670498</v>
      </c>
      <c r="H634" s="19">
        <v>-4.8499149753859598E-2</v>
      </c>
    </row>
    <row r="635" spans="1:8" x14ac:dyDescent="0.45">
      <c r="A635" t="s">
        <v>149</v>
      </c>
      <c r="B635" t="s">
        <v>112</v>
      </c>
      <c r="C635" t="s">
        <v>123</v>
      </c>
      <c r="D635" t="s">
        <v>145</v>
      </c>
      <c r="E635" s="19">
        <v>7.71952679507233E-3</v>
      </c>
      <c r="F635" s="19">
        <v>3.7320906159608203E-2</v>
      </c>
      <c r="G635" s="20">
        <v>52.450810592139497</v>
      </c>
      <c r="H635" s="19">
        <v>4.1269424869874701E-3</v>
      </c>
    </row>
    <row r="636" spans="1:8" x14ac:dyDescent="0.45">
      <c r="A636" t="s">
        <v>161</v>
      </c>
      <c r="B636" t="s">
        <v>46</v>
      </c>
      <c r="C636" t="s">
        <v>127</v>
      </c>
      <c r="D636" t="s">
        <v>145</v>
      </c>
      <c r="E636" s="19">
        <v>7.7083337817442496E-3</v>
      </c>
      <c r="F636" s="19">
        <v>4.2994533161217097E-2</v>
      </c>
      <c r="G636" s="20">
        <v>58.247613176239497</v>
      </c>
      <c r="H636" s="19">
        <v>-3.6079056198820902E-2</v>
      </c>
    </row>
    <row r="637" spans="1:8" x14ac:dyDescent="0.45">
      <c r="A637" t="s">
        <v>160</v>
      </c>
      <c r="B637" t="s">
        <v>62</v>
      </c>
      <c r="C637" t="s">
        <v>124</v>
      </c>
      <c r="D637" t="s">
        <v>145</v>
      </c>
      <c r="E637" s="19">
        <v>7.6855964797070096E-3</v>
      </c>
      <c r="F637" s="19">
        <v>-2.5832643646519701E-2</v>
      </c>
      <c r="G637" s="20">
        <v>58.944226194481999</v>
      </c>
      <c r="H637" s="19">
        <v>-0.19927844176626899</v>
      </c>
    </row>
    <row r="638" spans="1:8" x14ac:dyDescent="0.45">
      <c r="A638" t="s">
        <v>161</v>
      </c>
      <c r="B638" t="s">
        <v>73</v>
      </c>
      <c r="C638" t="s">
        <v>130</v>
      </c>
      <c r="D638" t="s">
        <v>145</v>
      </c>
      <c r="E638" s="19">
        <v>7.65177362609699E-3</v>
      </c>
      <c r="F638" s="19">
        <v>-0.12971357167758901</v>
      </c>
      <c r="G638" s="20">
        <v>66.703115797954197</v>
      </c>
      <c r="H638" s="19">
        <v>0.45164561040161399</v>
      </c>
    </row>
    <row r="639" spans="1:8" x14ac:dyDescent="0.45">
      <c r="A639" t="s">
        <v>164</v>
      </c>
      <c r="B639" t="s">
        <v>66</v>
      </c>
      <c r="C639" t="s">
        <v>128</v>
      </c>
      <c r="D639" t="s">
        <v>152</v>
      </c>
      <c r="E639" s="19">
        <v>7.6378627005425697E-3</v>
      </c>
      <c r="F639" s="19">
        <v>-0.10609073369536801</v>
      </c>
      <c r="G639" s="20">
        <v>42.588929206542304</v>
      </c>
      <c r="H639" s="19">
        <v>-6.2594948726182806E-2</v>
      </c>
    </row>
    <row r="640" spans="1:8" x14ac:dyDescent="0.45">
      <c r="A640" t="s">
        <v>167</v>
      </c>
      <c r="B640" t="s">
        <v>93</v>
      </c>
      <c r="C640" t="s">
        <v>122</v>
      </c>
      <c r="D640" t="s">
        <v>145</v>
      </c>
      <c r="E640" s="19">
        <v>7.6270667821893299E-3</v>
      </c>
      <c r="F640" s="19">
        <v>-0.17185801060410399</v>
      </c>
      <c r="G640" s="20">
        <v>50.6542876645155</v>
      </c>
      <c r="H640" s="19">
        <v>4.2899156783962097E-2</v>
      </c>
    </row>
    <row r="641" spans="1:8" x14ac:dyDescent="0.45">
      <c r="A641" t="s">
        <v>162</v>
      </c>
      <c r="B641" t="s">
        <v>91</v>
      </c>
      <c r="C641" t="s">
        <v>123</v>
      </c>
      <c r="D641" t="s">
        <v>145</v>
      </c>
      <c r="E641" s="19">
        <v>7.6229014695963397E-3</v>
      </c>
      <c r="F641" s="19">
        <v>-8.1109859686403496E-2</v>
      </c>
      <c r="G641" s="20">
        <v>55.404987779372199</v>
      </c>
      <c r="H641" s="19">
        <v>-5.0035488581483397E-3</v>
      </c>
    </row>
    <row r="642" spans="1:8" x14ac:dyDescent="0.45">
      <c r="A642" t="s">
        <v>149</v>
      </c>
      <c r="B642" t="s">
        <v>112</v>
      </c>
      <c r="C642" t="s">
        <v>126</v>
      </c>
      <c r="D642" t="s">
        <v>145</v>
      </c>
      <c r="E642" s="19">
        <v>7.6193652829289202E-3</v>
      </c>
      <c r="F642" s="19">
        <v>-2.85780482143877E-2</v>
      </c>
      <c r="G642" s="20">
        <v>39.658339214834299</v>
      </c>
      <c r="H642" s="19">
        <v>-9.8608648392166806E-2</v>
      </c>
    </row>
    <row r="643" spans="1:8" x14ac:dyDescent="0.45">
      <c r="A643" t="s">
        <v>172</v>
      </c>
      <c r="B643" t="s">
        <v>55</v>
      </c>
      <c r="C643" t="s">
        <v>130</v>
      </c>
      <c r="D643" t="s">
        <v>145</v>
      </c>
      <c r="E643" s="19">
        <v>7.6042644809748402E-3</v>
      </c>
      <c r="F643" s="19">
        <v>-0.189814356981062</v>
      </c>
      <c r="G643" s="20">
        <v>56.517160446645299</v>
      </c>
      <c r="H643" s="19">
        <v>-0.44042415399361101</v>
      </c>
    </row>
    <row r="644" spans="1:8" x14ac:dyDescent="0.45">
      <c r="A644" t="s">
        <v>149</v>
      </c>
      <c r="B644" t="s">
        <v>49</v>
      </c>
      <c r="C644" t="s">
        <v>130</v>
      </c>
      <c r="D644" t="s">
        <v>145</v>
      </c>
      <c r="E644" s="19">
        <v>7.5384664219754899E-3</v>
      </c>
      <c r="F644" s="19">
        <v>-2.2700728232761199E-2</v>
      </c>
      <c r="G644" s="20">
        <v>53.913265799250198</v>
      </c>
      <c r="H644" s="19">
        <v>-6.8482735017940694E-2</v>
      </c>
    </row>
    <row r="645" spans="1:8" x14ac:dyDescent="0.45">
      <c r="A645" t="s">
        <v>144</v>
      </c>
      <c r="B645" t="s">
        <v>70</v>
      </c>
      <c r="C645" t="s">
        <v>122</v>
      </c>
      <c r="D645" t="s">
        <v>145</v>
      </c>
      <c r="E645" s="19">
        <v>7.53749638518214E-3</v>
      </c>
      <c r="F645" s="19">
        <v>0.18693101951639601</v>
      </c>
      <c r="G645" s="20">
        <v>60.843499216967501</v>
      </c>
      <c r="H645" s="19">
        <v>-0.16600502726890801</v>
      </c>
    </row>
    <row r="646" spans="1:8" x14ac:dyDescent="0.45">
      <c r="A646" t="s">
        <v>144</v>
      </c>
      <c r="B646" t="s">
        <v>82</v>
      </c>
      <c r="C646" t="s">
        <v>128</v>
      </c>
      <c r="D646" t="s">
        <v>151</v>
      </c>
      <c r="E646" s="19">
        <v>7.5155413780005204E-3</v>
      </c>
      <c r="F646" s="19">
        <v>0.208022462795452</v>
      </c>
      <c r="G646" s="20">
        <v>51.9</v>
      </c>
      <c r="H646" s="19">
        <v>0.62973553043259001</v>
      </c>
    </row>
    <row r="647" spans="1:8" x14ac:dyDescent="0.45">
      <c r="A647" t="s">
        <v>171</v>
      </c>
      <c r="B647" t="s">
        <v>109</v>
      </c>
      <c r="C647" t="s">
        <v>127</v>
      </c>
      <c r="D647" t="s">
        <v>145</v>
      </c>
      <c r="E647" s="19">
        <v>7.5140032778299899E-3</v>
      </c>
      <c r="F647" s="19">
        <v>3.3262656689832498E-2</v>
      </c>
      <c r="G647" s="20">
        <v>27.904271878174502</v>
      </c>
      <c r="H647" s="19">
        <v>-7.9219019135044796E-2</v>
      </c>
    </row>
    <row r="648" spans="1:8" x14ac:dyDescent="0.45">
      <c r="A648" t="s">
        <v>157</v>
      </c>
      <c r="B648" t="s">
        <v>115</v>
      </c>
      <c r="C648" t="s">
        <v>124</v>
      </c>
      <c r="D648" t="s">
        <v>145</v>
      </c>
      <c r="E648" s="19">
        <v>7.5046148010912903E-3</v>
      </c>
      <c r="F648" s="19">
        <v>-8.8907952609153199E-2</v>
      </c>
      <c r="G648" s="20">
        <v>37.767389636569298</v>
      </c>
      <c r="H648" s="19">
        <v>-9.0259148010808907E-2</v>
      </c>
    </row>
    <row r="649" spans="1:8" x14ac:dyDescent="0.45">
      <c r="A649" t="s">
        <v>172</v>
      </c>
      <c r="B649" t="s">
        <v>55</v>
      </c>
      <c r="C649" t="s">
        <v>124</v>
      </c>
      <c r="D649" t="s">
        <v>145</v>
      </c>
      <c r="E649" s="19">
        <v>7.5024796948348601E-3</v>
      </c>
      <c r="F649" s="19">
        <v>-0.11303046773613901</v>
      </c>
      <c r="G649" s="20">
        <v>100.939486999088</v>
      </c>
      <c r="H649" s="19">
        <v>-0.21384915160741899</v>
      </c>
    </row>
    <row r="650" spans="1:8" x14ac:dyDescent="0.45">
      <c r="A650" t="s">
        <v>167</v>
      </c>
      <c r="B650" t="s">
        <v>93</v>
      </c>
      <c r="C650" t="s">
        <v>129</v>
      </c>
      <c r="D650" t="s">
        <v>145</v>
      </c>
      <c r="E650" s="19">
        <v>7.4754837428593901E-3</v>
      </c>
      <c r="F650" s="19">
        <v>-0.163735873778908</v>
      </c>
      <c r="G650" s="20">
        <v>66.982276515197697</v>
      </c>
      <c r="H650" s="19">
        <v>0.408064400885773</v>
      </c>
    </row>
    <row r="651" spans="1:8" x14ac:dyDescent="0.45">
      <c r="A651" t="s">
        <v>154</v>
      </c>
      <c r="B651" t="s">
        <v>106</v>
      </c>
      <c r="C651" t="s">
        <v>129</v>
      </c>
      <c r="D651" t="s">
        <v>166</v>
      </c>
      <c r="E651" s="19">
        <v>7.4336094499873702E-3</v>
      </c>
      <c r="F651" s="19">
        <v>0.22297991336975201</v>
      </c>
      <c r="G651" s="20">
        <v>98.360790019572505</v>
      </c>
      <c r="H651" s="19">
        <v>0.127344298218596</v>
      </c>
    </row>
    <row r="652" spans="1:8" x14ac:dyDescent="0.45">
      <c r="A652" t="s">
        <v>149</v>
      </c>
      <c r="B652" t="s">
        <v>112</v>
      </c>
      <c r="C652" t="s">
        <v>129</v>
      </c>
      <c r="D652" t="s">
        <v>145</v>
      </c>
      <c r="E652" s="19">
        <v>7.3805397847793996E-3</v>
      </c>
      <c r="F652" s="19">
        <v>1.1681301401487E-2</v>
      </c>
      <c r="G652" s="20">
        <v>56.493221190039201</v>
      </c>
      <c r="H652" s="19">
        <v>0.13974553835557399</v>
      </c>
    </row>
    <row r="653" spans="1:8" x14ac:dyDescent="0.45">
      <c r="A653" t="s">
        <v>148</v>
      </c>
      <c r="B653" t="s">
        <v>53</v>
      </c>
      <c r="C653" t="s">
        <v>129</v>
      </c>
      <c r="D653" t="s">
        <v>145</v>
      </c>
      <c r="E653" s="19">
        <v>7.3472292973052302E-3</v>
      </c>
      <c r="F653" s="19">
        <v>-8.3005381381374102E-2</v>
      </c>
      <c r="G653" s="20">
        <v>86.94959625669</v>
      </c>
      <c r="H653" s="19">
        <v>-4.3136833894355402E-2</v>
      </c>
    </row>
    <row r="654" spans="1:8" x14ac:dyDescent="0.45">
      <c r="A654" t="s">
        <v>161</v>
      </c>
      <c r="B654" t="s">
        <v>44</v>
      </c>
      <c r="C654" t="s">
        <v>124</v>
      </c>
      <c r="D654" t="s">
        <v>145</v>
      </c>
      <c r="E654" s="19">
        <v>7.3453510375283398E-3</v>
      </c>
      <c r="F654" s="19">
        <v>0.19239461332769101</v>
      </c>
      <c r="G654" s="20">
        <v>82.65</v>
      </c>
      <c r="H654" s="19">
        <v>0.55233671241693505</v>
      </c>
    </row>
    <row r="655" spans="1:8" x14ac:dyDescent="0.45">
      <c r="A655" t="s">
        <v>148</v>
      </c>
      <c r="B655" t="s">
        <v>28</v>
      </c>
      <c r="C655" t="s">
        <v>128</v>
      </c>
      <c r="D655" t="s">
        <v>145</v>
      </c>
      <c r="E655" s="19">
        <v>7.3255298273890903E-3</v>
      </c>
      <c r="F655" s="19">
        <v>-2.1333196553726501E-2</v>
      </c>
      <c r="G655" s="20">
        <v>55.289697874131498</v>
      </c>
      <c r="H655" s="19">
        <v>-5.3145178963739798E-2</v>
      </c>
    </row>
    <row r="656" spans="1:8" x14ac:dyDescent="0.45">
      <c r="A656" t="s">
        <v>147</v>
      </c>
      <c r="B656" t="s">
        <v>107</v>
      </c>
      <c r="C656" t="s">
        <v>122</v>
      </c>
      <c r="D656" t="s">
        <v>151</v>
      </c>
      <c r="E656" s="19">
        <v>7.3246332138186699E-3</v>
      </c>
      <c r="F656" s="19">
        <v>0.27545244682682002</v>
      </c>
      <c r="G656" s="20">
        <v>52.463009898586698</v>
      </c>
      <c r="H656" s="19">
        <v>1.86972060687646E-3</v>
      </c>
    </row>
    <row r="657" spans="1:8" x14ac:dyDescent="0.45">
      <c r="A657" t="s">
        <v>154</v>
      </c>
      <c r="B657" t="s">
        <v>50</v>
      </c>
      <c r="C657" t="s">
        <v>124</v>
      </c>
      <c r="D657" t="s">
        <v>145</v>
      </c>
      <c r="E657" s="19">
        <v>7.3092753995621096E-3</v>
      </c>
      <c r="F657" s="19">
        <v>0.21945427878457699</v>
      </c>
      <c r="G657" s="20">
        <v>49.822869381876998</v>
      </c>
      <c r="H657" s="19">
        <v>-9.1114904404569902E-2</v>
      </c>
    </row>
    <row r="658" spans="1:8" x14ac:dyDescent="0.45">
      <c r="A658" t="s">
        <v>89</v>
      </c>
      <c r="B658" t="s">
        <v>89</v>
      </c>
      <c r="C658" t="s">
        <v>127</v>
      </c>
      <c r="D658" t="s">
        <v>145</v>
      </c>
      <c r="E658" s="19">
        <v>7.2823423373794003E-3</v>
      </c>
      <c r="F658" s="19">
        <v>3.0965510590749801E-2</v>
      </c>
      <c r="G658" s="20">
        <v>42.769734133196998</v>
      </c>
      <c r="H658" s="19">
        <v>3.93453128566532E-2</v>
      </c>
    </row>
    <row r="659" spans="1:8" x14ac:dyDescent="0.45">
      <c r="A659" t="s">
        <v>148</v>
      </c>
      <c r="B659" t="s">
        <v>24</v>
      </c>
      <c r="C659" t="s">
        <v>125</v>
      </c>
      <c r="D659" t="s">
        <v>145</v>
      </c>
      <c r="E659" s="19">
        <v>7.2165443919272598E-3</v>
      </c>
      <c r="F659" s="19">
        <v>-3.6839812587285997E-2</v>
      </c>
      <c r="G659" s="20">
        <v>58.132288635633302</v>
      </c>
      <c r="H659" s="19">
        <v>9.4934256845582807E-2</v>
      </c>
    </row>
    <row r="660" spans="1:8" x14ac:dyDescent="0.45">
      <c r="A660" t="s">
        <v>157</v>
      </c>
      <c r="B660" t="s">
        <v>115</v>
      </c>
      <c r="C660" t="s">
        <v>127</v>
      </c>
      <c r="D660" t="s">
        <v>145</v>
      </c>
      <c r="E660" s="19">
        <v>7.2025214816843902E-3</v>
      </c>
      <c r="F660" s="19">
        <v>-7.2177033947269801E-3</v>
      </c>
      <c r="G660" s="20">
        <v>47.792598420339999</v>
      </c>
      <c r="H660" s="19">
        <v>-0.14437017476198899</v>
      </c>
    </row>
    <row r="661" spans="1:8" x14ac:dyDescent="0.45">
      <c r="A661" t="s">
        <v>161</v>
      </c>
      <c r="B661" t="s">
        <v>37</v>
      </c>
      <c r="C661" t="s">
        <v>130</v>
      </c>
      <c r="D661" t="s">
        <v>152</v>
      </c>
      <c r="E661" s="19">
        <v>7.19188612643988E-3</v>
      </c>
      <c r="F661" s="19">
        <v>4.2385158329098799E-3</v>
      </c>
      <c r="G661" s="20">
        <v>45.320687003146297</v>
      </c>
      <c r="H661" s="19">
        <v>4.2154148237630501E-2</v>
      </c>
    </row>
    <row r="662" spans="1:8" x14ac:dyDescent="0.45">
      <c r="A662" t="s">
        <v>162</v>
      </c>
      <c r="B662" t="s">
        <v>91</v>
      </c>
      <c r="C662" t="s">
        <v>122</v>
      </c>
      <c r="D662" t="s">
        <v>145</v>
      </c>
      <c r="E662" s="19">
        <v>7.1900859239043702E-3</v>
      </c>
      <c r="F662" s="19">
        <v>-0.106641354527862</v>
      </c>
      <c r="G662" s="20">
        <v>57.543009256115504</v>
      </c>
      <c r="H662" s="19">
        <v>1.7217427821838702E-2</v>
      </c>
    </row>
    <row r="663" spans="1:8" x14ac:dyDescent="0.45">
      <c r="A663" t="s">
        <v>161</v>
      </c>
      <c r="B663" t="s">
        <v>32</v>
      </c>
      <c r="C663" t="s">
        <v>123</v>
      </c>
      <c r="D663" t="s">
        <v>151</v>
      </c>
      <c r="E663" s="19">
        <v>7.1669266410595098E-3</v>
      </c>
      <c r="F663" s="19">
        <v>0.16216081677951799</v>
      </c>
      <c r="G663" s="20">
        <v>52.3068227412043</v>
      </c>
      <c r="H663" s="19">
        <v>0.10055581895585</v>
      </c>
    </row>
    <row r="664" spans="1:8" x14ac:dyDescent="0.45">
      <c r="A664" t="s">
        <v>149</v>
      </c>
      <c r="B664" t="s">
        <v>49</v>
      </c>
      <c r="C664" t="s">
        <v>125</v>
      </c>
      <c r="D664" t="s">
        <v>145</v>
      </c>
      <c r="E664" s="19">
        <v>7.1636484397244E-3</v>
      </c>
      <c r="F664" s="19">
        <v>6.4588825440663395E-4</v>
      </c>
      <c r="G664" s="20">
        <v>47.821170509451697</v>
      </c>
      <c r="H664" s="19">
        <v>-8.9672509811601894E-2</v>
      </c>
    </row>
    <row r="665" spans="1:8" x14ac:dyDescent="0.45">
      <c r="A665" t="s">
        <v>172</v>
      </c>
      <c r="B665" t="s">
        <v>55</v>
      </c>
      <c r="C665" t="s">
        <v>125</v>
      </c>
      <c r="D665" t="s">
        <v>145</v>
      </c>
      <c r="E665" s="19">
        <v>7.0562168689481397E-3</v>
      </c>
      <c r="F665" s="19">
        <v>-0.17800309266692499</v>
      </c>
      <c r="G665" s="20">
        <v>93.779121830811206</v>
      </c>
      <c r="H665" s="19">
        <v>-0.197655794174455</v>
      </c>
    </row>
    <row r="666" spans="1:8" x14ac:dyDescent="0.45">
      <c r="A666" s="22" t="s">
        <v>162</v>
      </c>
      <c r="B666" s="21" t="s">
        <v>86</v>
      </c>
      <c r="C666" s="21" t="s">
        <v>126</v>
      </c>
      <c r="D666" s="22" t="s">
        <v>145</v>
      </c>
      <c r="E666" s="23">
        <v>7.03206597533995E-3</v>
      </c>
      <c r="F666" s="23">
        <v>-7.9996247494968004E-2</v>
      </c>
      <c r="G666" s="24">
        <v>52.743707162324696</v>
      </c>
      <c r="H666" s="23">
        <v>0.14438685545079499</v>
      </c>
    </row>
    <row r="667" spans="1:8" x14ac:dyDescent="0.45">
      <c r="A667" t="s">
        <v>148</v>
      </c>
      <c r="B667" t="s">
        <v>9</v>
      </c>
      <c r="C667" t="s">
        <v>123</v>
      </c>
      <c r="D667" t="s">
        <v>145</v>
      </c>
      <c r="E667" s="19">
        <v>6.9997120869698696E-3</v>
      </c>
      <c r="F667" s="19">
        <v>-0.14736020487011101</v>
      </c>
      <c r="G667" s="20">
        <v>52.895700313199001</v>
      </c>
      <c r="H667" s="19">
        <v>3.7911135621616798E-2</v>
      </c>
    </row>
    <row r="668" spans="1:8" x14ac:dyDescent="0.45">
      <c r="A668" t="s">
        <v>165</v>
      </c>
      <c r="B668" t="s">
        <v>105</v>
      </c>
      <c r="C668" t="s">
        <v>126</v>
      </c>
      <c r="D668" t="s">
        <v>145</v>
      </c>
      <c r="E668" s="19">
        <v>6.9663316085176903E-3</v>
      </c>
      <c r="F668" s="19">
        <v>2.24990466913658E-2</v>
      </c>
      <c r="G668" s="20">
        <v>54.427799373340797</v>
      </c>
      <c r="H668" s="19">
        <v>3.3274102900966003E-2</v>
      </c>
    </row>
    <row r="669" spans="1:8" x14ac:dyDescent="0.45">
      <c r="A669" t="s">
        <v>148</v>
      </c>
      <c r="B669" t="s">
        <v>26</v>
      </c>
      <c r="C669" t="s">
        <v>129</v>
      </c>
      <c r="D669" t="s">
        <v>145</v>
      </c>
      <c r="E669" s="19">
        <v>6.9522335862788297E-3</v>
      </c>
      <c r="F669" s="19">
        <v>-6.6287292124971198E-2</v>
      </c>
      <c r="G669" s="20">
        <v>69.5536793409903</v>
      </c>
      <c r="H669" s="19">
        <v>4.1604512589220703E-2</v>
      </c>
    </row>
    <row r="670" spans="1:8" x14ac:dyDescent="0.45">
      <c r="A670" t="s">
        <v>149</v>
      </c>
      <c r="B670" t="s">
        <v>112</v>
      </c>
      <c r="C670" t="s">
        <v>122</v>
      </c>
      <c r="D670" t="s">
        <v>145</v>
      </c>
      <c r="E670" s="19">
        <v>6.9387203495507302E-3</v>
      </c>
      <c r="F670" s="19">
        <v>-9.8833831140864206E-2</v>
      </c>
      <c r="G670" s="20">
        <v>46.964785320856997</v>
      </c>
      <c r="H670" s="19">
        <v>-7.5039210019681002E-2</v>
      </c>
    </row>
    <row r="671" spans="1:8" x14ac:dyDescent="0.45">
      <c r="A671" t="s">
        <v>172</v>
      </c>
      <c r="B671" t="s">
        <v>55</v>
      </c>
      <c r="C671" t="s">
        <v>127</v>
      </c>
      <c r="D671" t="s">
        <v>145</v>
      </c>
      <c r="E671" s="19">
        <v>6.9068552298905701E-3</v>
      </c>
      <c r="F671" s="19">
        <v>-0.14327926624644299</v>
      </c>
      <c r="G671" s="20">
        <v>110.925197099629</v>
      </c>
      <c r="H671" s="19">
        <v>-0.156400036468785</v>
      </c>
    </row>
    <row r="672" spans="1:8" x14ac:dyDescent="0.45">
      <c r="A672" t="s">
        <v>169</v>
      </c>
      <c r="B672" t="s">
        <v>78</v>
      </c>
      <c r="C672" t="s">
        <v>129</v>
      </c>
      <c r="D672" t="s">
        <v>152</v>
      </c>
      <c r="E672" s="19">
        <v>6.8906537895006602E-3</v>
      </c>
      <c r="F672" s="19">
        <v>2.3128935830498999E-3</v>
      </c>
      <c r="G672" s="20">
        <v>54.1</v>
      </c>
      <c r="H672" s="19">
        <v>-5.9675550405561897E-2</v>
      </c>
    </row>
    <row r="673" spans="1:8" x14ac:dyDescent="0.45">
      <c r="A673" t="s">
        <v>170</v>
      </c>
      <c r="B673" t="s">
        <v>85</v>
      </c>
      <c r="C673" t="s">
        <v>128</v>
      </c>
      <c r="D673" t="s">
        <v>145</v>
      </c>
      <c r="E673" s="19">
        <v>6.8522524103589496E-3</v>
      </c>
      <c r="F673" s="19">
        <v>-0.118051135460067</v>
      </c>
      <c r="G673" s="20">
        <v>52.671954441146497</v>
      </c>
      <c r="H673" s="19">
        <v>7.0532047054213606E-2</v>
      </c>
    </row>
    <row r="674" spans="1:8" x14ac:dyDescent="0.45">
      <c r="A674" t="s">
        <v>148</v>
      </c>
      <c r="B674" t="s">
        <v>26</v>
      </c>
      <c r="C674" t="s">
        <v>126</v>
      </c>
      <c r="D674" t="s">
        <v>145</v>
      </c>
      <c r="E674" s="19">
        <v>6.7919120084999401E-3</v>
      </c>
      <c r="F674" s="19">
        <v>-8.7057083325012594E-2</v>
      </c>
      <c r="G674" s="20">
        <v>39.241242755126798</v>
      </c>
      <c r="H674" s="19">
        <v>-4.0477394779121899E-2</v>
      </c>
    </row>
    <row r="675" spans="1:8" x14ac:dyDescent="0.45">
      <c r="A675" t="s">
        <v>163</v>
      </c>
      <c r="B675" t="s">
        <v>113</v>
      </c>
      <c r="C675" t="s">
        <v>130</v>
      </c>
      <c r="D675" t="s">
        <v>145</v>
      </c>
      <c r="E675" s="19">
        <v>6.7865677290494999E-3</v>
      </c>
      <c r="F675" s="19">
        <v>-8.5445186140406998E-2</v>
      </c>
      <c r="G675" s="20">
        <v>51.423428144044699</v>
      </c>
      <c r="H675" s="19">
        <v>-0.13525527278618499</v>
      </c>
    </row>
    <row r="676" spans="1:8" x14ac:dyDescent="0.45">
      <c r="A676" t="s">
        <v>167</v>
      </c>
      <c r="B676" t="s">
        <v>93</v>
      </c>
      <c r="C676" t="s">
        <v>123</v>
      </c>
      <c r="D676" t="s">
        <v>145</v>
      </c>
      <c r="E676" s="19">
        <v>6.7043254305489399E-3</v>
      </c>
      <c r="F676" s="19">
        <v>-0.13710034124047901</v>
      </c>
      <c r="G676" s="20">
        <v>45.478920388372799</v>
      </c>
      <c r="H676" s="19">
        <v>-4.7951795671495497E-3</v>
      </c>
    </row>
    <row r="677" spans="1:8" x14ac:dyDescent="0.45">
      <c r="A677" t="s">
        <v>149</v>
      </c>
      <c r="B677" t="s">
        <v>49</v>
      </c>
      <c r="C677" t="s">
        <v>124</v>
      </c>
      <c r="D677" t="s">
        <v>145</v>
      </c>
      <c r="E677" s="19">
        <v>6.6958680374000898E-3</v>
      </c>
      <c r="F677" s="19">
        <v>-6.0073270715362601E-2</v>
      </c>
      <c r="G677" s="20">
        <v>31.3872192194953</v>
      </c>
      <c r="H677" s="19">
        <v>-8.4513057486128394E-3</v>
      </c>
    </row>
    <row r="678" spans="1:8" x14ac:dyDescent="0.45">
      <c r="A678" t="s">
        <v>149</v>
      </c>
      <c r="B678" t="s">
        <v>49</v>
      </c>
      <c r="C678" t="s">
        <v>127</v>
      </c>
      <c r="D678" t="s">
        <v>145</v>
      </c>
      <c r="E678" s="19">
        <v>6.6902591308995096E-3</v>
      </c>
      <c r="F678" s="19">
        <v>-1.7566037692860301E-3</v>
      </c>
      <c r="G678" s="20">
        <v>51.963697481535696</v>
      </c>
      <c r="H678" s="19">
        <v>-1.6580695190072799E-3</v>
      </c>
    </row>
    <row r="679" spans="1:8" x14ac:dyDescent="0.45">
      <c r="A679" t="s">
        <v>148</v>
      </c>
      <c r="B679" t="s">
        <v>24</v>
      </c>
      <c r="C679" t="s">
        <v>130</v>
      </c>
      <c r="D679" t="s">
        <v>145</v>
      </c>
      <c r="E679" s="19">
        <v>6.6632333677434999E-3</v>
      </c>
      <c r="F679" s="19">
        <v>-6.8538959660131099E-2</v>
      </c>
      <c r="G679" s="20">
        <v>49.315077576301199</v>
      </c>
      <c r="H679" s="19">
        <v>7.0276430258636793E-2</v>
      </c>
    </row>
    <row r="680" spans="1:8" x14ac:dyDescent="0.45">
      <c r="A680" t="s">
        <v>147</v>
      </c>
      <c r="B680" t="s">
        <v>76</v>
      </c>
      <c r="C680" t="s">
        <v>123</v>
      </c>
      <c r="D680" t="s">
        <v>152</v>
      </c>
      <c r="E680" s="19">
        <v>6.6225277730939201E-3</v>
      </c>
      <c r="F680" s="19">
        <v>-6.9343727687111903E-2</v>
      </c>
      <c r="G680" s="20">
        <v>35.727856399279197</v>
      </c>
      <c r="H680" s="19">
        <v>-9.01909763084459E-2</v>
      </c>
    </row>
    <row r="681" spans="1:8" x14ac:dyDescent="0.45">
      <c r="A681" t="s">
        <v>148</v>
      </c>
      <c r="B681" t="s">
        <v>84</v>
      </c>
      <c r="C681" t="s">
        <v>130</v>
      </c>
      <c r="D681" t="s">
        <v>145</v>
      </c>
      <c r="E681" s="19">
        <v>6.61032543554809E-3</v>
      </c>
      <c r="F681" s="19">
        <v>-6.4542689786324894E-2</v>
      </c>
      <c r="G681" s="20">
        <v>76.125616070472304</v>
      </c>
      <c r="H681" s="19">
        <v>5.9563298478731798E-2</v>
      </c>
    </row>
    <row r="682" spans="1:8" x14ac:dyDescent="0.45">
      <c r="A682" t="s">
        <v>169</v>
      </c>
      <c r="B682" t="s">
        <v>78</v>
      </c>
      <c r="C682" t="s">
        <v>124</v>
      </c>
      <c r="D682" t="s">
        <v>152</v>
      </c>
      <c r="E682" s="19">
        <v>6.6026821991501099E-3</v>
      </c>
      <c r="F682" s="19">
        <v>6.7871649774954093E-2</v>
      </c>
      <c r="G682" s="20">
        <v>54.8</v>
      </c>
      <c r="H682" s="19">
        <v>-6.67093902553553E-2</v>
      </c>
    </row>
    <row r="683" spans="1:8" x14ac:dyDescent="0.45">
      <c r="A683" t="s">
        <v>167</v>
      </c>
      <c r="B683" t="s">
        <v>90</v>
      </c>
      <c r="C683" t="s">
        <v>125</v>
      </c>
      <c r="D683" t="s">
        <v>145</v>
      </c>
      <c r="E683" s="19">
        <v>6.4898687868329696E-3</v>
      </c>
      <c r="F683" s="19">
        <v>-1.3459692176763899E-2</v>
      </c>
      <c r="G683" s="20">
        <v>71.052938880850306</v>
      </c>
      <c r="H683" s="19">
        <v>0.45409042517846598</v>
      </c>
    </row>
    <row r="684" spans="1:8" x14ac:dyDescent="0.45">
      <c r="A684" t="s">
        <v>149</v>
      </c>
      <c r="B684" t="s">
        <v>112</v>
      </c>
      <c r="C684" t="s">
        <v>130</v>
      </c>
      <c r="D684" t="s">
        <v>145</v>
      </c>
      <c r="E684" s="19">
        <v>6.4257225331186803E-3</v>
      </c>
      <c r="F684" s="19">
        <v>6.0291172972713997E-2</v>
      </c>
      <c r="G684" s="20">
        <v>31.001859518311299</v>
      </c>
      <c r="H684" s="19">
        <v>-7.91597500334177E-2</v>
      </c>
    </row>
    <row r="685" spans="1:8" x14ac:dyDescent="0.45">
      <c r="A685" t="s">
        <v>154</v>
      </c>
      <c r="B685" t="s">
        <v>108</v>
      </c>
      <c r="C685" t="s">
        <v>127</v>
      </c>
      <c r="D685" t="s">
        <v>166</v>
      </c>
      <c r="E685" s="19">
        <v>6.4088307137154096E-3</v>
      </c>
      <c r="F685" s="19">
        <v>0.25098575394928002</v>
      </c>
      <c r="G685" s="20">
        <v>74.843400806814302</v>
      </c>
      <c r="H685" s="19">
        <v>1.4977624912537801E-2</v>
      </c>
    </row>
    <row r="686" spans="1:8" x14ac:dyDescent="0.45">
      <c r="A686" t="s">
        <v>167</v>
      </c>
      <c r="B686" t="s">
        <v>90</v>
      </c>
      <c r="C686" t="s">
        <v>130</v>
      </c>
      <c r="D686" t="s">
        <v>145</v>
      </c>
      <c r="E686" s="19">
        <v>6.35675076388736E-3</v>
      </c>
      <c r="F686" s="19">
        <v>-4.8510161459517601E-2</v>
      </c>
      <c r="G686" s="20">
        <v>65.317724982057996</v>
      </c>
      <c r="H686" s="19">
        <v>-0.31848247437044502</v>
      </c>
    </row>
    <row r="687" spans="1:8" x14ac:dyDescent="0.45">
      <c r="A687" t="s">
        <v>167</v>
      </c>
      <c r="B687" t="s">
        <v>90</v>
      </c>
      <c r="C687" t="s">
        <v>122</v>
      </c>
      <c r="D687" t="s">
        <v>145</v>
      </c>
      <c r="E687" s="19">
        <v>6.3271265589538101E-3</v>
      </c>
      <c r="F687" s="19">
        <v>1.7427828003758999E-2</v>
      </c>
      <c r="G687" s="20">
        <v>126.09139409292</v>
      </c>
      <c r="H687" s="19">
        <v>0.10470982150075001</v>
      </c>
    </row>
    <row r="688" spans="1:8" x14ac:dyDescent="0.45">
      <c r="A688" t="s">
        <v>147</v>
      </c>
      <c r="B688" t="s">
        <v>52</v>
      </c>
      <c r="C688" t="s">
        <v>130</v>
      </c>
      <c r="D688" t="s">
        <v>152</v>
      </c>
      <c r="E688" s="19">
        <v>6.3249981506665097E-3</v>
      </c>
      <c r="F688" s="19">
        <v>-6.3144592536062E-2</v>
      </c>
      <c r="G688" s="20">
        <v>49.956385941822496</v>
      </c>
      <c r="H688" s="19">
        <v>-0.14483701938014701</v>
      </c>
    </row>
    <row r="689" spans="1:8" x14ac:dyDescent="0.45">
      <c r="A689" t="s">
        <v>147</v>
      </c>
      <c r="B689" t="s">
        <v>21</v>
      </c>
      <c r="C689" t="s">
        <v>130</v>
      </c>
      <c r="D689" t="s">
        <v>146</v>
      </c>
      <c r="E689" s="19">
        <v>6.3204884687705198E-3</v>
      </c>
      <c r="F689" s="19">
        <v>-1.39458924753039E-3</v>
      </c>
      <c r="G689" s="20">
        <v>28.7632770825157</v>
      </c>
      <c r="H689" s="19">
        <v>5.0427880248271703E-2</v>
      </c>
    </row>
    <row r="690" spans="1:8" x14ac:dyDescent="0.45">
      <c r="A690" t="s">
        <v>144</v>
      </c>
      <c r="B690" t="s">
        <v>82</v>
      </c>
      <c r="C690" t="s">
        <v>125</v>
      </c>
      <c r="D690" t="s">
        <v>151</v>
      </c>
      <c r="E690" s="19">
        <v>6.2985404444497201E-3</v>
      </c>
      <c r="F690" s="19">
        <v>0.207022149897371</v>
      </c>
      <c r="G690" s="20">
        <v>100.709862548354</v>
      </c>
      <c r="H690" s="19">
        <v>-2.4070762297054699E-2</v>
      </c>
    </row>
    <row r="691" spans="1:8" x14ac:dyDescent="0.45">
      <c r="A691" t="s">
        <v>154</v>
      </c>
      <c r="B691" t="s">
        <v>106</v>
      </c>
      <c r="C691" t="s">
        <v>125</v>
      </c>
      <c r="D691" t="s">
        <v>166</v>
      </c>
      <c r="E691" s="19">
        <v>6.2731011313650097E-3</v>
      </c>
      <c r="F691" s="19">
        <v>0.30766775736574198</v>
      </c>
      <c r="G691" s="20">
        <v>85.2249007100325</v>
      </c>
      <c r="H691" s="19">
        <v>-6.1401315687369201E-2</v>
      </c>
    </row>
    <row r="692" spans="1:8" x14ac:dyDescent="0.45">
      <c r="A692" t="s">
        <v>144</v>
      </c>
      <c r="B692" t="s">
        <v>83</v>
      </c>
      <c r="C692" t="s">
        <v>130</v>
      </c>
      <c r="D692" t="s">
        <v>151</v>
      </c>
      <c r="E692" s="19">
        <v>6.2654003205846196E-3</v>
      </c>
      <c r="F692" s="19">
        <v>0.16162132323130499</v>
      </c>
      <c r="G692" s="20">
        <v>59.5</v>
      </c>
      <c r="H692" s="19">
        <v>-2.2455683053157701E-2</v>
      </c>
    </row>
    <row r="693" spans="1:8" x14ac:dyDescent="0.45">
      <c r="A693" t="s">
        <v>148</v>
      </c>
      <c r="B693" t="s">
        <v>26</v>
      </c>
      <c r="C693" t="s">
        <v>125</v>
      </c>
      <c r="D693" t="s">
        <v>145</v>
      </c>
      <c r="E693" s="19">
        <v>6.2412705298953196E-3</v>
      </c>
      <c r="F693" s="19">
        <v>-9.0859680338284E-3</v>
      </c>
      <c r="G693" s="20">
        <v>50.554924350315801</v>
      </c>
      <c r="H693" s="19">
        <v>-2.6132444952110001E-3</v>
      </c>
    </row>
    <row r="694" spans="1:8" x14ac:dyDescent="0.45">
      <c r="A694" t="s">
        <v>162</v>
      </c>
      <c r="B694" t="s">
        <v>86</v>
      </c>
      <c r="C694" t="s">
        <v>125</v>
      </c>
      <c r="D694" t="s">
        <v>145</v>
      </c>
      <c r="E694" s="19">
        <v>6.2237503430307801E-3</v>
      </c>
      <c r="F694" s="19">
        <v>-8.0228867507971799E-2</v>
      </c>
      <c r="G694" s="20">
        <v>56.522187490599798</v>
      </c>
      <c r="H694" s="19">
        <v>9.9076437024919903E-2</v>
      </c>
    </row>
    <row r="695" spans="1:8" x14ac:dyDescent="0.45">
      <c r="A695" t="s">
        <v>150</v>
      </c>
      <c r="B695" t="s">
        <v>25</v>
      </c>
      <c r="C695" t="s">
        <v>130</v>
      </c>
      <c r="D695" t="s">
        <v>155</v>
      </c>
      <c r="E695" s="19">
        <v>6.2005220054236598E-3</v>
      </c>
      <c r="F695" s="19">
        <v>-9.19540328931686E-2</v>
      </c>
      <c r="G695" s="20">
        <v>47.05</v>
      </c>
      <c r="H695" s="19">
        <v>0.21891191709844501</v>
      </c>
    </row>
    <row r="696" spans="1:8" x14ac:dyDescent="0.45">
      <c r="A696" t="s">
        <v>171</v>
      </c>
      <c r="B696" t="s">
        <v>109</v>
      </c>
      <c r="C696" t="s">
        <v>122</v>
      </c>
      <c r="D696" t="s">
        <v>145</v>
      </c>
      <c r="E696" s="19">
        <v>6.1890281136997797E-3</v>
      </c>
      <c r="F696" s="19">
        <v>-6.4464994799352707E-2</v>
      </c>
      <c r="G696" s="20">
        <v>95.974325397913503</v>
      </c>
      <c r="H696" s="19">
        <v>-7.4961880107924594E-2</v>
      </c>
    </row>
    <row r="697" spans="1:8" x14ac:dyDescent="0.45">
      <c r="A697" t="s">
        <v>167</v>
      </c>
      <c r="B697" t="s">
        <v>90</v>
      </c>
      <c r="C697" t="s">
        <v>126</v>
      </c>
      <c r="D697" t="s">
        <v>145</v>
      </c>
      <c r="E697" s="19">
        <v>6.1311957721162397E-3</v>
      </c>
      <c r="F697" s="19">
        <v>-2.24796433541955E-2</v>
      </c>
      <c r="G697" s="20">
        <v>56.152845337253503</v>
      </c>
      <c r="H697" s="19">
        <v>8.4604745799481199E-2</v>
      </c>
    </row>
    <row r="698" spans="1:8" x14ac:dyDescent="0.45">
      <c r="A698" t="s">
        <v>165</v>
      </c>
      <c r="B698" t="s">
        <v>105</v>
      </c>
      <c r="C698" t="s">
        <v>129</v>
      </c>
      <c r="D698" t="s">
        <v>145</v>
      </c>
      <c r="E698" s="19">
        <v>6.0969835179283003E-3</v>
      </c>
      <c r="F698" s="19">
        <v>2.8433691117427202E-3</v>
      </c>
      <c r="G698" s="20">
        <v>114.99942143600499</v>
      </c>
      <c r="H698" s="19">
        <v>0.208611891077295</v>
      </c>
    </row>
    <row r="699" spans="1:8" x14ac:dyDescent="0.45">
      <c r="A699" t="s">
        <v>169</v>
      </c>
      <c r="B699" t="s">
        <v>78</v>
      </c>
      <c r="C699" t="s">
        <v>127</v>
      </c>
      <c r="D699" t="s">
        <v>152</v>
      </c>
      <c r="E699" s="19">
        <v>6.0817885742458803E-3</v>
      </c>
      <c r="F699" s="19">
        <v>-3.3333012333131001E-3</v>
      </c>
      <c r="G699" s="20">
        <v>65.014693179318499</v>
      </c>
      <c r="H699" s="19">
        <v>2.9529257958865199E-2</v>
      </c>
    </row>
    <row r="700" spans="1:8" x14ac:dyDescent="0.45">
      <c r="A700" t="s">
        <v>149</v>
      </c>
      <c r="B700" t="s">
        <v>112</v>
      </c>
      <c r="C700" t="s">
        <v>125</v>
      </c>
      <c r="D700" t="s">
        <v>145</v>
      </c>
      <c r="E700" s="19">
        <v>6.06892165160966E-3</v>
      </c>
      <c r="F700" s="19">
        <v>6.3284671599470696E-2</v>
      </c>
      <c r="G700" s="20">
        <v>46.8333333333333</v>
      </c>
      <c r="H700" s="19">
        <v>7.2393629145509897E-2</v>
      </c>
    </row>
    <row r="701" spans="1:8" x14ac:dyDescent="0.45">
      <c r="A701" t="s">
        <v>148</v>
      </c>
      <c r="B701" t="s">
        <v>9</v>
      </c>
      <c r="C701" t="s">
        <v>129</v>
      </c>
      <c r="D701" t="s">
        <v>145</v>
      </c>
      <c r="E701" s="19">
        <v>6.03729751652909E-3</v>
      </c>
      <c r="F701" s="19">
        <v>-0.150544316203817</v>
      </c>
      <c r="G701" s="20">
        <v>51.490532409934303</v>
      </c>
      <c r="H701" s="19">
        <v>-5.5933150939985701E-2</v>
      </c>
    </row>
    <row r="702" spans="1:8" x14ac:dyDescent="0.45">
      <c r="A702" t="s">
        <v>162</v>
      </c>
      <c r="B702" t="s">
        <v>91</v>
      </c>
      <c r="C702" t="s">
        <v>126</v>
      </c>
      <c r="D702" t="s">
        <v>145</v>
      </c>
      <c r="E702" s="19">
        <v>6.0149989164799801E-3</v>
      </c>
      <c r="F702" s="19">
        <v>-1.2473975963579799E-2</v>
      </c>
      <c r="G702" s="20">
        <v>44.475787746722702</v>
      </c>
      <c r="H702" s="19">
        <v>-4.0065627289155699E-2</v>
      </c>
    </row>
    <row r="703" spans="1:8" x14ac:dyDescent="0.45">
      <c r="A703" t="s">
        <v>163</v>
      </c>
      <c r="B703" t="s">
        <v>11</v>
      </c>
      <c r="C703" t="s">
        <v>122</v>
      </c>
      <c r="D703" t="s">
        <v>145</v>
      </c>
      <c r="E703" s="19">
        <v>6.0045311535161299E-3</v>
      </c>
      <c r="F703" s="19">
        <v>-0.14078895486028301</v>
      </c>
      <c r="G703" s="20">
        <v>112.134567184218</v>
      </c>
      <c r="H703" s="19">
        <v>0.55351953294078704</v>
      </c>
    </row>
    <row r="704" spans="1:8" x14ac:dyDescent="0.45">
      <c r="A704" t="s">
        <v>147</v>
      </c>
      <c r="B704" t="s">
        <v>52</v>
      </c>
      <c r="C704" t="s">
        <v>126</v>
      </c>
      <c r="D704" t="s">
        <v>152</v>
      </c>
      <c r="E704" s="19">
        <v>5.9695757296276599E-3</v>
      </c>
      <c r="F704" s="19">
        <v>-2.0838631193384301E-2</v>
      </c>
      <c r="G704" s="20">
        <v>41.9187393342768</v>
      </c>
      <c r="H704" s="19">
        <v>-0.28321173896061203</v>
      </c>
    </row>
    <row r="705" spans="1:8" x14ac:dyDescent="0.45">
      <c r="A705" t="s">
        <v>144</v>
      </c>
      <c r="B705" t="s">
        <v>82</v>
      </c>
      <c r="C705" t="s">
        <v>127</v>
      </c>
      <c r="D705" t="s">
        <v>151</v>
      </c>
      <c r="E705" s="19">
        <v>5.9626805453075202E-3</v>
      </c>
      <c r="F705" s="19">
        <v>0.22242061489341999</v>
      </c>
      <c r="G705" s="20">
        <v>174.45</v>
      </c>
      <c r="H705" s="19">
        <v>-1.7018120525364899E-2</v>
      </c>
    </row>
    <row r="706" spans="1:8" x14ac:dyDescent="0.45">
      <c r="A706" t="s">
        <v>147</v>
      </c>
      <c r="B706" t="s">
        <v>76</v>
      </c>
      <c r="C706" t="s">
        <v>126</v>
      </c>
      <c r="D706" t="s">
        <v>152</v>
      </c>
      <c r="E706" s="19">
        <v>5.8941971396415096E-3</v>
      </c>
      <c r="F706" s="19">
        <v>-0.14751011051325799</v>
      </c>
      <c r="G706" s="20">
        <v>44.331892392428202</v>
      </c>
      <c r="H706" s="19">
        <v>-4.6769734686923298E-3</v>
      </c>
    </row>
    <row r="707" spans="1:8" x14ac:dyDescent="0.45">
      <c r="A707" t="s">
        <v>162</v>
      </c>
      <c r="B707" t="s">
        <v>91</v>
      </c>
      <c r="C707" t="s">
        <v>125</v>
      </c>
      <c r="D707" t="s">
        <v>145</v>
      </c>
      <c r="E707" s="19">
        <v>5.8885883319677902E-3</v>
      </c>
      <c r="F707" s="19">
        <v>-5.0463625920192899E-2</v>
      </c>
      <c r="G707" s="20">
        <v>47.294851024315498</v>
      </c>
      <c r="H707" s="19">
        <v>-7.0828074178477404E-2</v>
      </c>
    </row>
    <row r="708" spans="1:8" x14ac:dyDescent="0.45">
      <c r="A708" t="s">
        <v>161</v>
      </c>
      <c r="B708" t="s">
        <v>73</v>
      </c>
      <c r="C708" t="s">
        <v>124</v>
      </c>
      <c r="D708" t="s">
        <v>145</v>
      </c>
      <c r="E708" s="19">
        <v>5.8734444794038398E-3</v>
      </c>
      <c r="F708" s="19">
        <v>2.7304604351374301E-2</v>
      </c>
      <c r="G708" s="20">
        <v>58.586216326312801</v>
      </c>
      <c r="H708" s="19">
        <v>6.7195919853285602E-2</v>
      </c>
    </row>
    <row r="709" spans="1:8" x14ac:dyDescent="0.45">
      <c r="A709" t="s">
        <v>149</v>
      </c>
      <c r="B709" t="s">
        <v>112</v>
      </c>
      <c r="C709" t="s">
        <v>124</v>
      </c>
      <c r="D709" t="s">
        <v>145</v>
      </c>
      <c r="E709" s="19">
        <v>5.85935796251481E-3</v>
      </c>
      <c r="F709" s="19">
        <v>1.6000950850721601E-2</v>
      </c>
      <c r="G709" s="20">
        <v>27.9438913637828</v>
      </c>
      <c r="H709" s="19">
        <v>0.113302444772224</v>
      </c>
    </row>
    <row r="710" spans="1:8" x14ac:dyDescent="0.45">
      <c r="A710" s="22" t="s">
        <v>154</v>
      </c>
      <c r="B710" s="21" t="s">
        <v>106</v>
      </c>
      <c r="C710" s="21" t="s">
        <v>126</v>
      </c>
      <c r="D710" s="22" t="s">
        <v>166</v>
      </c>
      <c r="E710" s="23">
        <v>5.8062130451438003E-3</v>
      </c>
      <c r="F710" s="23">
        <v>0.323762806396375</v>
      </c>
      <c r="G710" s="24">
        <v>72.3</v>
      </c>
      <c r="H710" s="23">
        <v>-0.198891966759003</v>
      </c>
    </row>
    <row r="711" spans="1:8" x14ac:dyDescent="0.45">
      <c r="A711" t="s">
        <v>150</v>
      </c>
      <c r="B711" t="s">
        <v>25</v>
      </c>
      <c r="C711" t="s">
        <v>127</v>
      </c>
      <c r="D711" t="s">
        <v>155</v>
      </c>
      <c r="E711" s="19">
        <v>5.7734122545643196E-3</v>
      </c>
      <c r="F711" s="19">
        <v>-1.20052106294983E-2</v>
      </c>
      <c r="G711" s="20">
        <v>39.948454532341799</v>
      </c>
      <c r="H711" s="19">
        <v>-8.7397771684694203E-2</v>
      </c>
    </row>
    <row r="712" spans="1:8" x14ac:dyDescent="0.45">
      <c r="A712" t="s">
        <v>147</v>
      </c>
      <c r="B712" t="s">
        <v>114</v>
      </c>
      <c r="C712" t="s">
        <v>127</v>
      </c>
      <c r="D712" t="s">
        <v>146</v>
      </c>
      <c r="E712" s="19">
        <v>5.7423092205772198E-3</v>
      </c>
      <c r="F712" s="19">
        <v>-0.104584662649205</v>
      </c>
      <c r="G712" s="20">
        <v>79.723244902322506</v>
      </c>
      <c r="H712" s="19">
        <v>4.1453231904931297E-2</v>
      </c>
    </row>
    <row r="713" spans="1:8" x14ac:dyDescent="0.45">
      <c r="B713" t="s">
        <v>74</v>
      </c>
      <c r="C713" t="s">
        <v>128</v>
      </c>
      <c r="D713" t="s">
        <v>152</v>
      </c>
      <c r="E713" s="19">
        <v>5.7321616160566601E-3</v>
      </c>
      <c r="F713" s="19">
        <v>7.4767201923755605E-2</v>
      </c>
      <c r="G713" s="20">
        <v>39.271045400676996</v>
      </c>
      <c r="H713" s="19">
        <v>-7.2769609154161793E-2</v>
      </c>
    </row>
    <row r="714" spans="1:8" x14ac:dyDescent="0.45">
      <c r="A714" t="s">
        <v>148</v>
      </c>
      <c r="B714" t="s">
        <v>53</v>
      </c>
      <c r="C714" t="s">
        <v>130</v>
      </c>
      <c r="D714" t="s">
        <v>145</v>
      </c>
      <c r="E714" s="19">
        <v>5.7046651198810003E-3</v>
      </c>
      <c r="F714" s="19">
        <v>-6.3536364142693605E-2</v>
      </c>
      <c r="G714" s="20">
        <v>77.850169303772802</v>
      </c>
      <c r="H714" s="19">
        <v>1.1396447586014401E-2</v>
      </c>
    </row>
    <row r="715" spans="1:8" x14ac:dyDescent="0.45">
      <c r="A715" t="s">
        <v>144</v>
      </c>
      <c r="B715" t="s">
        <v>81</v>
      </c>
      <c r="C715" t="s">
        <v>127</v>
      </c>
      <c r="D715" t="s">
        <v>151</v>
      </c>
      <c r="E715" s="19">
        <v>5.6944154015108198E-3</v>
      </c>
      <c r="F715" s="19">
        <v>0.29877868508002098</v>
      </c>
      <c r="G715" s="20">
        <v>107.7</v>
      </c>
      <c r="H715" s="19">
        <v>-6.4324808356656799E-2</v>
      </c>
    </row>
    <row r="716" spans="1:8" x14ac:dyDescent="0.45">
      <c r="A716" t="s">
        <v>148</v>
      </c>
      <c r="B716" t="s">
        <v>53</v>
      </c>
      <c r="C716" t="s">
        <v>126</v>
      </c>
      <c r="D716" t="s">
        <v>145</v>
      </c>
      <c r="E716" s="19">
        <v>5.67169434869675E-3</v>
      </c>
      <c r="F716" s="19">
        <v>-8.2563305618521099E-2</v>
      </c>
      <c r="G716" s="20">
        <v>43.467220819024</v>
      </c>
      <c r="H716" s="19">
        <v>0.10246771462503799</v>
      </c>
    </row>
    <row r="717" spans="1:8" x14ac:dyDescent="0.45">
      <c r="A717" t="s">
        <v>148</v>
      </c>
      <c r="B717" t="s">
        <v>9</v>
      </c>
      <c r="C717" t="s">
        <v>126</v>
      </c>
      <c r="D717" t="s">
        <v>145</v>
      </c>
      <c r="E717" s="19">
        <v>5.6169255085880597E-3</v>
      </c>
      <c r="F717" s="19">
        <v>-5.3858647059264401E-2</v>
      </c>
      <c r="G717" s="20">
        <v>40.225000000000001</v>
      </c>
      <c r="H717" s="19">
        <v>3.7616299432366697E-2</v>
      </c>
    </row>
    <row r="718" spans="1:8" x14ac:dyDescent="0.45">
      <c r="A718" t="s">
        <v>169</v>
      </c>
      <c r="B718" t="s">
        <v>78</v>
      </c>
      <c r="C718" t="s">
        <v>126</v>
      </c>
      <c r="D718" t="s">
        <v>152</v>
      </c>
      <c r="E718" s="19">
        <v>5.5900372581432298E-3</v>
      </c>
      <c r="F718" s="19">
        <v>3.83365076372491E-2</v>
      </c>
      <c r="G718" s="20">
        <v>38.038503294682499</v>
      </c>
      <c r="H718" s="19">
        <v>8.4558261825880699E-4</v>
      </c>
    </row>
    <row r="719" spans="1:8" x14ac:dyDescent="0.45">
      <c r="A719" t="s">
        <v>169</v>
      </c>
      <c r="B719" t="s">
        <v>78</v>
      </c>
      <c r="C719" t="s">
        <v>125</v>
      </c>
      <c r="D719" t="s">
        <v>152</v>
      </c>
      <c r="E719" s="19">
        <v>5.5869401585728496E-3</v>
      </c>
      <c r="F719" s="19">
        <v>7.9537922473066694E-3</v>
      </c>
      <c r="G719" s="20">
        <v>47.797268576133497</v>
      </c>
      <c r="H719" s="19">
        <v>-0.10912489069077</v>
      </c>
    </row>
    <row r="720" spans="1:8" x14ac:dyDescent="0.45">
      <c r="A720" t="s">
        <v>163</v>
      </c>
      <c r="B720" t="s">
        <v>113</v>
      </c>
      <c r="C720" t="s">
        <v>124</v>
      </c>
      <c r="D720" t="s">
        <v>145</v>
      </c>
      <c r="E720" s="19">
        <v>5.5794673498548303E-3</v>
      </c>
      <c r="F720" s="19">
        <v>-2.4029254004737401E-2</v>
      </c>
      <c r="G720" s="20">
        <v>28.3434557895865</v>
      </c>
      <c r="H720" s="19">
        <v>-0.33778016838511299</v>
      </c>
    </row>
    <row r="721" spans="1:8" x14ac:dyDescent="0.45">
      <c r="A721" t="s">
        <v>176</v>
      </c>
      <c r="B721" t="s">
        <v>178</v>
      </c>
      <c r="C721" t="s">
        <v>128</v>
      </c>
      <c r="D721" t="s">
        <v>176</v>
      </c>
      <c r="E721" s="19">
        <v>5.5464178073155396E-3</v>
      </c>
      <c r="F721" s="19">
        <v>2.7185244164113199E-2</v>
      </c>
      <c r="G721" s="20">
        <v>36.8570011978168</v>
      </c>
      <c r="H721" s="19">
        <v>-7.4759397828213697E-2</v>
      </c>
    </row>
    <row r="722" spans="1:8" x14ac:dyDescent="0.45">
      <c r="A722" t="s">
        <v>147</v>
      </c>
      <c r="B722" t="s">
        <v>76</v>
      </c>
      <c r="C722" t="s">
        <v>125</v>
      </c>
      <c r="D722" t="s">
        <v>152</v>
      </c>
      <c r="E722" s="19">
        <v>5.5426336469715596E-3</v>
      </c>
      <c r="F722" s="19">
        <v>-0.10951511948801999</v>
      </c>
      <c r="G722" s="20">
        <v>47.712877396039303</v>
      </c>
      <c r="H722" s="19">
        <v>-4.1728187464774198E-3</v>
      </c>
    </row>
    <row r="723" spans="1:8" x14ac:dyDescent="0.45">
      <c r="A723" t="s">
        <v>147</v>
      </c>
      <c r="B723" t="s">
        <v>76</v>
      </c>
      <c r="C723" t="s">
        <v>129</v>
      </c>
      <c r="D723" t="s">
        <v>152</v>
      </c>
      <c r="E723" s="19">
        <v>5.5255691327932999E-3</v>
      </c>
      <c r="F723" s="19">
        <v>-0.11332905228375401</v>
      </c>
      <c r="G723" s="20">
        <v>48.889691774216701</v>
      </c>
      <c r="H723" s="19">
        <v>-0.129397318855073</v>
      </c>
    </row>
    <row r="724" spans="1:8" x14ac:dyDescent="0.45">
      <c r="A724" t="s">
        <v>161</v>
      </c>
      <c r="B724" t="s">
        <v>138</v>
      </c>
      <c r="C724" t="s">
        <v>127</v>
      </c>
      <c r="D724" t="s">
        <v>152</v>
      </c>
      <c r="E724" s="19">
        <v>5.4829217133328702E-3</v>
      </c>
      <c r="F724" s="19">
        <v>0.12018374065569599</v>
      </c>
      <c r="G724" s="20">
        <v>26.8036776772975</v>
      </c>
      <c r="H724" s="19">
        <v>8.5158138888168602E-2</v>
      </c>
    </row>
    <row r="725" spans="1:8" x14ac:dyDescent="0.45">
      <c r="A725" t="s">
        <v>161</v>
      </c>
      <c r="B725" t="s">
        <v>32</v>
      </c>
      <c r="C725" t="s">
        <v>124</v>
      </c>
      <c r="D725" t="s">
        <v>151</v>
      </c>
      <c r="E725" s="19">
        <v>5.4794745751970703E-3</v>
      </c>
      <c r="F725" s="19">
        <v>7.09124613973319E-2</v>
      </c>
      <c r="G725" s="20">
        <v>54.498153581753002</v>
      </c>
      <c r="H725" s="19">
        <v>0.13157997100899699</v>
      </c>
    </row>
    <row r="726" spans="1:8" x14ac:dyDescent="0.45">
      <c r="A726" t="s">
        <v>162</v>
      </c>
      <c r="B726" t="s">
        <v>91</v>
      </c>
      <c r="C726" t="s">
        <v>129</v>
      </c>
      <c r="D726" t="s">
        <v>145</v>
      </c>
      <c r="E726" s="19">
        <v>5.46370088485612E-3</v>
      </c>
      <c r="F726" s="19">
        <v>-8.85414537810673E-2</v>
      </c>
      <c r="G726" s="20">
        <v>58.36123783531</v>
      </c>
      <c r="H726" s="19">
        <v>4.7055744274512298E-2</v>
      </c>
    </row>
    <row r="727" spans="1:8" x14ac:dyDescent="0.45">
      <c r="A727" t="s">
        <v>161</v>
      </c>
      <c r="B727" t="s">
        <v>138</v>
      </c>
      <c r="C727" t="s">
        <v>125</v>
      </c>
      <c r="D727" t="s">
        <v>152</v>
      </c>
      <c r="E727" s="19">
        <v>5.4628445083369503E-3</v>
      </c>
      <c r="F727" s="19">
        <v>5.4783748723011602E-2</v>
      </c>
      <c r="G727" s="20">
        <v>28.383060328491201</v>
      </c>
      <c r="H727" s="19">
        <v>0.21183253131481999</v>
      </c>
    </row>
    <row r="728" spans="1:8" x14ac:dyDescent="0.45">
      <c r="A728" t="s">
        <v>148</v>
      </c>
      <c r="B728" t="s">
        <v>26</v>
      </c>
      <c r="C728" t="s">
        <v>130</v>
      </c>
      <c r="D728" t="s">
        <v>145</v>
      </c>
      <c r="E728" s="19">
        <v>5.4472393031160197E-3</v>
      </c>
      <c r="F728" s="19">
        <v>-8.1359855621592897E-2</v>
      </c>
      <c r="G728" s="20">
        <v>55.95</v>
      </c>
      <c r="H728" s="19">
        <v>-0.18462634455598401</v>
      </c>
    </row>
    <row r="729" spans="1:8" x14ac:dyDescent="0.45">
      <c r="A729" t="s">
        <v>147</v>
      </c>
      <c r="B729" t="s">
        <v>114</v>
      </c>
      <c r="C729" t="s">
        <v>126</v>
      </c>
      <c r="D729" t="s">
        <v>146</v>
      </c>
      <c r="E729" s="19">
        <v>5.4228797974741104E-3</v>
      </c>
      <c r="F729" s="19">
        <v>-3.3367085413509599E-2</v>
      </c>
      <c r="G729" s="20">
        <v>37.917435019356198</v>
      </c>
      <c r="H729" s="19">
        <v>5.6987842428898299E-3</v>
      </c>
    </row>
    <row r="730" spans="1:8" x14ac:dyDescent="0.45">
      <c r="A730" t="s">
        <v>162</v>
      </c>
      <c r="B730" t="s">
        <v>86</v>
      </c>
      <c r="C730" t="s">
        <v>123</v>
      </c>
      <c r="D730" t="s">
        <v>145</v>
      </c>
      <c r="E730" s="19">
        <v>5.4197149154627203E-3</v>
      </c>
      <c r="F730" s="19">
        <v>-9.0502556692806796E-2</v>
      </c>
      <c r="G730" s="20">
        <v>58.673201888210201</v>
      </c>
      <c r="H730" s="19">
        <v>-0.13777756291125901</v>
      </c>
    </row>
    <row r="731" spans="1:8" x14ac:dyDescent="0.45">
      <c r="A731" t="s">
        <v>147</v>
      </c>
      <c r="B731" t="s">
        <v>97</v>
      </c>
      <c r="C731" t="s">
        <v>130</v>
      </c>
      <c r="D731" t="s">
        <v>166</v>
      </c>
      <c r="E731" s="19">
        <v>5.3841701464978197E-3</v>
      </c>
      <c r="F731" s="19">
        <v>0.24000135564193301</v>
      </c>
      <c r="G731" s="20">
        <v>53.156680568322003</v>
      </c>
      <c r="H731" s="19">
        <v>-0.144703450228125</v>
      </c>
    </row>
    <row r="732" spans="1:8" x14ac:dyDescent="0.45">
      <c r="A732" t="s">
        <v>144</v>
      </c>
      <c r="B732" t="s">
        <v>82</v>
      </c>
      <c r="C732" t="s">
        <v>126</v>
      </c>
      <c r="D732" t="s">
        <v>151</v>
      </c>
      <c r="E732" s="19">
        <v>5.3839080478716101E-3</v>
      </c>
      <c r="F732" s="19">
        <v>0.179973824209019</v>
      </c>
      <c r="G732" s="20">
        <v>55.4863434762837</v>
      </c>
      <c r="H732" s="19">
        <v>-6.1700804195306699E-2</v>
      </c>
    </row>
    <row r="733" spans="1:8" x14ac:dyDescent="0.45">
      <c r="A733" t="s">
        <v>169</v>
      </c>
      <c r="B733" t="s">
        <v>78</v>
      </c>
      <c r="C733" t="s">
        <v>130</v>
      </c>
      <c r="D733" t="s">
        <v>152</v>
      </c>
      <c r="E733" s="19">
        <v>5.3406151435794998E-3</v>
      </c>
      <c r="F733" s="19">
        <v>2.55411361314304E-2</v>
      </c>
      <c r="G733" s="20">
        <v>59.121493768310799</v>
      </c>
      <c r="H733" s="19">
        <v>0.20012697108097199</v>
      </c>
    </row>
    <row r="734" spans="1:8" x14ac:dyDescent="0.45">
      <c r="A734" t="s">
        <v>147</v>
      </c>
      <c r="B734" t="s">
        <v>97</v>
      </c>
      <c r="C734" t="s">
        <v>126</v>
      </c>
      <c r="D734" t="s">
        <v>166</v>
      </c>
      <c r="E734" s="19">
        <v>5.3185798870363701E-3</v>
      </c>
      <c r="F734" s="19">
        <v>0.20245601846823699</v>
      </c>
      <c r="G734" s="20">
        <v>45.575000000000003</v>
      </c>
      <c r="H734" s="19">
        <v>-5.1508844953173698E-2</v>
      </c>
    </row>
    <row r="735" spans="1:8" x14ac:dyDescent="0.45">
      <c r="A735" t="s">
        <v>171</v>
      </c>
      <c r="B735" t="s">
        <v>109</v>
      </c>
      <c r="C735" t="s">
        <v>123</v>
      </c>
      <c r="D735" t="s">
        <v>145</v>
      </c>
      <c r="E735" s="19">
        <v>5.3068992141772596E-3</v>
      </c>
      <c r="F735" s="19">
        <v>2.2990507253674901E-2</v>
      </c>
      <c r="G735" s="20">
        <v>81.921610369690796</v>
      </c>
      <c r="H735" s="19">
        <v>8.4679842726858398E-2</v>
      </c>
    </row>
    <row r="736" spans="1:8" x14ac:dyDescent="0.45">
      <c r="A736" t="s">
        <v>144</v>
      </c>
      <c r="B736" t="s">
        <v>82</v>
      </c>
      <c r="C736" t="s">
        <v>122</v>
      </c>
      <c r="D736" t="s">
        <v>151</v>
      </c>
      <c r="E736" s="19">
        <v>5.3033613528874696E-3</v>
      </c>
      <c r="F736" s="19">
        <v>0.133685104779072</v>
      </c>
      <c r="G736" s="20">
        <v>82.077715532466797</v>
      </c>
      <c r="H736" s="19">
        <v>-7.8337905302890296E-2</v>
      </c>
    </row>
    <row r="737" spans="1:8" x14ac:dyDescent="0.45">
      <c r="A737" t="s">
        <v>167</v>
      </c>
      <c r="B737" t="s">
        <v>93</v>
      </c>
      <c r="C737" t="s">
        <v>130</v>
      </c>
      <c r="D737" t="s">
        <v>145</v>
      </c>
      <c r="E737" s="19">
        <v>5.27336389560826E-3</v>
      </c>
      <c r="F737" s="19">
        <v>-9.8205459807929593E-2</v>
      </c>
      <c r="G737" s="20">
        <v>66.974632701227506</v>
      </c>
      <c r="H737" s="19">
        <v>7.9800607839217996E-2</v>
      </c>
    </row>
    <row r="738" spans="1:8" x14ac:dyDescent="0.45">
      <c r="A738" t="s">
        <v>147</v>
      </c>
      <c r="B738" t="s">
        <v>107</v>
      </c>
      <c r="C738" t="s">
        <v>123</v>
      </c>
      <c r="D738" t="s">
        <v>151</v>
      </c>
      <c r="E738" s="19">
        <v>5.2341008411248002E-3</v>
      </c>
      <c r="F738" s="19">
        <v>0.26623791535626901</v>
      </c>
      <c r="G738" s="20">
        <v>54.800864248629999</v>
      </c>
      <c r="H738" s="19">
        <v>-0.134111320749498</v>
      </c>
    </row>
    <row r="739" spans="1:8" x14ac:dyDescent="0.45">
      <c r="A739" t="s">
        <v>161</v>
      </c>
      <c r="B739" t="s">
        <v>36</v>
      </c>
      <c r="C739" t="s">
        <v>129</v>
      </c>
      <c r="D739" t="s">
        <v>166</v>
      </c>
      <c r="E739" s="19">
        <v>5.2176027792373101E-3</v>
      </c>
      <c r="F739" s="19">
        <v>6.5907414194198793E-2</v>
      </c>
      <c r="G739" s="20">
        <v>46.720699538632701</v>
      </c>
      <c r="H739" s="19">
        <v>0.887968452539728</v>
      </c>
    </row>
    <row r="740" spans="1:8" x14ac:dyDescent="0.45">
      <c r="A740" t="s">
        <v>147</v>
      </c>
      <c r="B740" t="s">
        <v>114</v>
      </c>
      <c r="C740" t="s">
        <v>125</v>
      </c>
      <c r="D740" t="s">
        <v>146</v>
      </c>
      <c r="E740" s="19">
        <v>5.2000615474291304E-3</v>
      </c>
      <c r="F740" s="19">
        <v>-4.7363454340945597E-2</v>
      </c>
      <c r="G740" s="20">
        <v>56.668042268393499</v>
      </c>
      <c r="H740" s="19">
        <v>7.0940785665727004E-3</v>
      </c>
    </row>
    <row r="741" spans="1:8" x14ac:dyDescent="0.45">
      <c r="A741" t="s">
        <v>161</v>
      </c>
      <c r="B741" t="s">
        <v>32</v>
      </c>
      <c r="C741" t="s">
        <v>130</v>
      </c>
      <c r="D741" t="s">
        <v>151</v>
      </c>
      <c r="E741" s="19">
        <v>5.1999597513053102E-3</v>
      </c>
      <c r="F741" s="19">
        <v>0.14470398050106001</v>
      </c>
      <c r="G741" s="20">
        <v>60.95</v>
      </c>
      <c r="H741" s="19">
        <v>0.13531084353318901</v>
      </c>
    </row>
    <row r="742" spans="1:8" x14ac:dyDescent="0.45">
      <c r="A742" t="s">
        <v>176</v>
      </c>
      <c r="B742" t="s">
        <v>177</v>
      </c>
      <c r="C742" t="s">
        <v>122</v>
      </c>
      <c r="D742" t="s">
        <v>176</v>
      </c>
      <c r="E742" s="19">
        <v>5.1825663233183196E-3</v>
      </c>
      <c r="F742" s="19">
        <v>0.102791172973056</v>
      </c>
      <c r="G742" s="20">
        <v>74.069784729342501</v>
      </c>
      <c r="H742" s="19">
        <v>-8.4288067362159297E-2</v>
      </c>
    </row>
    <row r="743" spans="1:8" x14ac:dyDescent="0.45">
      <c r="A743" t="s">
        <v>154</v>
      </c>
      <c r="B743" t="s">
        <v>106</v>
      </c>
      <c r="C743" t="s">
        <v>130</v>
      </c>
      <c r="D743" t="s">
        <v>166</v>
      </c>
      <c r="E743" s="19">
        <v>5.1765085385286598E-3</v>
      </c>
      <c r="F743" s="19">
        <v>0.23242472490437599</v>
      </c>
      <c r="G743" s="20">
        <v>43.555241115359301</v>
      </c>
      <c r="H743" s="19">
        <v>-0.106864502077389</v>
      </c>
    </row>
    <row r="744" spans="1:8" x14ac:dyDescent="0.45">
      <c r="A744" t="s">
        <v>148</v>
      </c>
      <c r="B744" t="s">
        <v>9</v>
      </c>
      <c r="C744" t="s">
        <v>130</v>
      </c>
      <c r="D744" t="s">
        <v>145</v>
      </c>
      <c r="E744" s="19">
        <v>5.1660063063035397E-3</v>
      </c>
      <c r="F744" s="19">
        <v>-6.0892594010796303E-2</v>
      </c>
      <c r="G744" s="20">
        <v>56.15</v>
      </c>
      <c r="H744" s="19">
        <v>-5.0487110041129102E-2</v>
      </c>
    </row>
    <row r="745" spans="1:8" x14ac:dyDescent="0.45">
      <c r="A745" t="s">
        <v>144</v>
      </c>
      <c r="B745" t="s">
        <v>70</v>
      </c>
      <c r="C745" t="s">
        <v>126</v>
      </c>
      <c r="D745" t="s">
        <v>145</v>
      </c>
      <c r="E745" s="19">
        <v>5.1122385904546503E-3</v>
      </c>
      <c r="F745" s="19">
        <v>0.21124797246638499</v>
      </c>
      <c r="G745" s="20">
        <v>52.205204023857199</v>
      </c>
      <c r="H745" s="19">
        <v>-3.2267501513625098E-2</v>
      </c>
    </row>
    <row r="746" spans="1:8" x14ac:dyDescent="0.45">
      <c r="A746" t="s">
        <v>167</v>
      </c>
      <c r="B746" t="s">
        <v>19</v>
      </c>
      <c r="C746" t="s">
        <v>128</v>
      </c>
      <c r="D746" t="s">
        <v>152</v>
      </c>
      <c r="E746" s="19">
        <v>5.0753759975377304E-3</v>
      </c>
      <c r="F746" s="19">
        <v>-0.105298133900895</v>
      </c>
      <c r="G746" s="20">
        <v>37.842405079970199</v>
      </c>
      <c r="H746" s="19">
        <v>-1.77160389639145E-2</v>
      </c>
    </row>
    <row r="747" spans="1:8" x14ac:dyDescent="0.45">
      <c r="A747" t="s">
        <v>161</v>
      </c>
      <c r="B747" t="s">
        <v>38</v>
      </c>
      <c r="C747" t="s">
        <v>128</v>
      </c>
      <c r="D747" t="s">
        <v>152</v>
      </c>
      <c r="E747" s="19">
        <v>5.0726648987453101E-3</v>
      </c>
      <c r="F747" s="19">
        <v>-8.7934264299316903E-2</v>
      </c>
      <c r="G747" s="20">
        <v>39.478584036891498</v>
      </c>
      <c r="H747" s="19">
        <v>-3.4891791121397203E-2</v>
      </c>
    </row>
    <row r="748" spans="1:8" x14ac:dyDescent="0.45">
      <c r="A748" t="s">
        <v>167</v>
      </c>
      <c r="B748" t="s">
        <v>90</v>
      </c>
      <c r="C748" t="s">
        <v>127</v>
      </c>
      <c r="D748" t="s">
        <v>145</v>
      </c>
      <c r="E748" s="19">
        <v>5.0644064094961501E-3</v>
      </c>
      <c r="F748" s="19">
        <v>8.1820551456626197E-3</v>
      </c>
      <c r="G748" s="20">
        <v>95.888875615806299</v>
      </c>
      <c r="H748" s="19">
        <v>0.91586165066546099</v>
      </c>
    </row>
    <row r="749" spans="1:8" x14ac:dyDescent="0.45">
      <c r="A749" t="s">
        <v>144</v>
      </c>
      <c r="B749" t="s">
        <v>20</v>
      </c>
      <c r="C749" t="s">
        <v>124</v>
      </c>
      <c r="D749" t="s">
        <v>145</v>
      </c>
      <c r="E749" s="19">
        <v>5.0581767777061696E-3</v>
      </c>
      <c r="F749" s="19">
        <v>6.1459852873325303E-2</v>
      </c>
      <c r="G749" s="20">
        <v>64.316203938638793</v>
      </c>
      <c r="H749" s="19">
        <v>7.3430898702937702E-2</v>
      </c>
    </row>
    <row r="750" spans="1:8" x14ac:dyDescent="0.45">
      <c r="A750" t="s">
        <v>147</v>
      </c>
      <c r="B750" t="s">
        <v>52</v>
      </c>
      <c r="C750" t="s">
        <v>127</v>
      </c>
      <c r="D750" t="s">
        <v>152</v>
      </c>
      <c r="E750" s="19">
        <v>5.0420845277883803E-3</v>
      </c>
      <c r="F750" s="19">
        <v>5.1328866228140098E-2</v>
      </c>
      <c r="G750" s="20">
        <v>51.349480206939297</v>
      </c>
      <c r="H750" s="19">
        <v>-0.18879178188089499</v>
      </c>
    </row>
    <row r="751" spans="1:8" x14ac:dyDescent="0.45">
      <c r="A751" t="s">
        <v>144</v>
      </c>
      <c r="B751" t="s">
        <v>70</v>
      </c>
      <c r="C751" t="s">
        <v>127</v>
      </c>
      <c r="D751" t="s">
        <v>145</v>
      </c>
      <c r="E751" s="19">
        <v>5.0050605486443899E-3</v>
      </c>
      <c r="F751" s="19">
        <v>0.25293996724121298</v>
      </c>
      <c r="G751" s="20">
        <v>87.922537408192696</v>
      </c>
      <c r="H751" s="19">
        <v>-0.24668065082440299</v>
      </c>
    </row>
    <row r="752" spans="1:8" x14ac:dyDescent="0.45">
      <c r="A752" t="s">
        <v>144</v>
      </c>
      <c r="B752" t="s">
        <v>70</v>
      </c>
      <c r="C752" t="s">
        <v>125</v>
      </c>
      <c r="D752" t="s">
        <v>145</v>
      </c>
      <c r="E752" s="19">
        <v>4.9695166400400698E-3</v>
      </c>
      <c r="F752" s="19">
        <v>0.26601150609458701</v>
      </c>
      <c r="G752" s="20">
        <v>74.177015844953203</v>
      </c>
      <c r="H752" s="19">
        <v>-5.6864676726831098E-2</v>
      </c>
    </row>
    <row r="753" spans="1:8" x14ac:dyDescent="0.45">
      <c r="A753" t="s">
        <v>144</v>
      </c>
      <c r="B753" t="s">
        <v>70</v>
      </c>
      <c r="C753" t="s">
        <v>129</v>
      </c>
      <c r="D753" t="s">
        <v>145</v>
      </c>
      <c r="E753" s="19">
        <v>4.9682045627167703E-3</v>
      </c>
      <c r="F753" s="19">
        <v>0.176626236022072</v>
      </c>
      <c r="G753" s="20">
        <v>62.1234069191392</v>
      </c>
      <c r="H753" s="19">
        <v>-0.25720129723785101</v>
      </c>
    </row>
    <row r="754" spans="1:8" x14ac:dyDescent="0.45">
      <c r="A754" t="s">
        <v>164</v>
      </c>
      <c r="B754" t="s">
        <v>66</v>
      </c>
      <c r="C754" t="s">
        <v>123</v>
      </c>
      <c r="D754" t="s">
        <v>152</v>
      </c>
      <c r="E754" s="19">
        <v>4.9111007291013104E-3</v>
      </c>
      <c r="F754" s="19">
        <v>-9.14655162093512E-2</v>
      </c>
      <c r="G754" s="20">
        <v>45.022124319796802</v>
      </c>
      <c r="H754" s="19">
        <v>-4.6145778933651599E-2</v>
      </c>
    </row>
    <row r="755" spans="1:8" x14ac:dyDescent="0.45">
      <c r="A755" t="s">
        <v>154</v>
      </c>
      <c r="B755" t="s">
        <v>50</v>
      </c>
      <c r="C755" t="s">
        <v>128</v>
      </c>
      <c r="D755" t="s">
        <v>145</v>
      </c>
      <c r="E755" s="19">
        <v>4.89966797293424E-3</v>
      </c>
      <c r="F755" s="19">
        <v>0.254586068457686</v>
      </c>
      <c r="G755" s="20">
        <v>115.364367511498</v>
      </c>
      <c r="H755" s="19">
        <v>-0.13225717393894601</v>
      </c>
    </row>
    <row r="756" spans="1:8" x14ac:dyDescent="0.45">
      <c r="A756" t="s">
        <v>161</v>
      </c>
      <c r="B756" t="s">
        <v>36</v>
      </c>
      <c r="C756" t="s">
        <v>125</v>
      </c>
      <c r="D756" t="s">
        <v>166</v>
      </c>
      <c r="E756" s="19">
        <v>4.8743982805229099E-3</v>
      </c>
      <c r="F756" s="19">
        <v>0.111547194579719</v>
      </c>
      <c r="G756" s="20">
        <v>25.824306420079001</v>
      </c>
      <c r="H756" s="19">
        <v>1.7990783157231599E-2</v>
      </c>
    </row>
    <row r="757" spans="1:8" x14ac:dyDescent="0.45">
      <c r="A757" t="s">
        <v>170</v>
      </c>
      <c r="B757" t="s">
        <v>85</v>
      </c>
      <c r="C757" t="s">
        <v>122</v>
      </c>
      <c r="D757" t="s">
        <v>145</v>
      </c>
      <c r="E757" s="19">
        <v>4.8607825721760202E-3</v>
      </c>
      <c r="F757" s="19">
        <v>-5.1187337134063003E-2</v>
      </c>
      <c r="G757" s="20">
        <v>51.343751206268301</v>
      </c>
      <c r="H757" s="19">
        <v>-8.2625752702428307E-2</v>
      </c>
    </row>
    <row r="758" spans="1:8" x14ac:dyDescent="0.45">
      <c r="A758" t="s">
        <v>171</v>
      </c>
      <c r="B758" t="s">
        <v>109</v>
      </c>
      <c r="C758" t="s">
        <v>126</v>
      </c>
      <c r="D758" t="s">
        <v>145</v>
      </c>
      <c r="E758" s="19">
        <v>4.8536390932603897E-3</v>
      </c>
      <c r="F758" s="19">
        <v>-5.0613652066418602E-2</v>
      </c>
      <c r="G758" s="20">
        <v>55.327753293367799</v>
      </c>
      <c r="H758" s="19">
        <v>-6.6353998356008997E-2</v>
      </c>
    </row>
    <row r="759" spans="1:8" x14ac:dyDescent="0.45">
      <c r="A759" t="s">
        <v>148</v>
      </c>
      <c r="B759" t="s">
        <v>9</v>
      </c>
      <c r="C759" t="s">
        <v>125</v>
      </c>
      <c r="D759" t="s">
        <v>145</v>
      </c>
      <c r="E759" s="19">
        <v>4.8200780853871498E-3</v>
      </c>
      <c r="F759" s="19">
        <v>-7.1810705147660497E-2</v>
      </c>
      <c r="G759" s="20">
        <v>55.35</v>
      </c>
      <c r="H759" s="19">
        <v>5.1615706946867297E-2</v>
      </c>
    </row>
    <row r="760" spans="1:8" x14ac:dyDescent="0.45">
      <c r="A760" t="s">
        <v>144</v>
      </c>
      <c r="B760" t="s">
        <v>70</v>
      </c>
      <c r="C760" t="s">
        <v>130</v>
      </c>
      <c r="D760" t="s">
        <v>145</v>
      </c>
      <c r="E760" s="19">
        <v>4.8096116603444702E-3</v>
      </c>
      <c r="F760" s="19">
        <v>0.21537696185761299</v>
      </c>
      <c r="G760" s="20">
        <v>78.45</v>
      </c>
      <c r="H760" s="19">
        <v>-0.120636311729353</v>
      </c>
    </row>
    <row r="761" spans="1:8" x14ac:dyDescent="0.45">
      <c r="A761" t="s">
        <v>161</v>
      </c>
      <c r="B761" t="s">
        <v>32</v>
      </c>
      <c r="C761" t="s">
        <v>129</v>
      </c>
      <c r="D761" t="s">
        <v>151</v>
      </c>
      <c r="E761" s="19">
        <v>4.79991524279805E-3</v>
      </c>
      <c r="F761" s="19">
        <v>4.56572105625817E-2</v>
      </c>
      <c r="G761" s="20">
        <v>51.174579262899798</v>
      </c>
      <c r="H761" s="19">
        <v>-0.107976046043449</v>
      </c>
    </row>
    <row r="762" spans="1:8" x14ac:dyDescent="0.45">
      <c r="A762" t="s">
        <v>148</v>
      </c>
      <c r="B762" t="s">
        <v>26</v>
      </c>
      <c r="C762" t="s">
        <v>127</v>
      </c>
      <c r="D762" t="s">
        <v>145</v>
      </c>
      <c r="E762" s="19">
        <v>4.7816575851864704E-3</v>
      </c>
      <c r="F762" s="19">
        <v>-2.78103601276526E-2</v>
      </c>
      <c r="G762" s="20">
        <v>83.254394280537497</v>
      </c>
      <c r="H762" s="19">
        <v>0.32659104017247498</v>
      </c>
    </row>
    <row r="763" spans="1:8" x14ac:dyDescent="0.45">
      <c r="A763" t="s">
        <v>165</v>
      </c>
      <c r="B763" t="s">
        <v>105</v>
      </c>
      <c r="C763" t="s">
        <v>130</v>
      </c>
      <c r="D763" t="s">
        <v>145</v>
      </c>
      <c r="E763" s="19">
        <v>4.7533049245260398E-3</v>
      </c>
      <c r="F763" s="19">
        <v>5.7200742943944498E-2</v>
      </c>
      <c r="G763" s="20">
        <v>101.226316844622</v>
      </c>
      <c r="H763" s="19">
        <v>0.14712742623126299</v>
      </c>
    </row>
    <row r="764" spans="1:8" x14ac:dyDescent="0.45">
      <c r="A764" t="s">
        <v>161</v>
      </c>
      <c r="B764" t="s">
        <v>36</v>
      </c>
      <c r="C764" t="s">
        <v>128</v>
      </c>
      <c r="D764" t="s">
        <v>166</v>
      </c>
      <c r="E764" s="19">
        <v>4.6999998457511001E-3</v>
      </c>
      <c r="F764" s="19">
        <v>0.13836252643317501</v>
      </c>
      <c r="G764" s="20">
        <v>25.8360468558257</v>
      </c>
      <c r="H764" s="19">
        <v>1.7092597528353001E-2</v>
      </c>
    </row>
    <row r="765" spans="1:8" x14ac:dyDescent="0.45">
      <c r="A765" t="s">
        <v>144</v>
      </c>
      <c r="B765" t="s">
        <v>82</v>
      </c>
      <c r="C765" t="s">
        <v>123</v>
      </c>
      <c r="D765" t="s">
        <v>151</v>
      </c>
      <c r="E765" s="19">
        <v>4.6862213463282499E-3</v>
      </c>
      <c r="F765" s="19">
        <v>0.14571466681468201</v>
      </c>
      <c r="G765" s="20">
        <v>61.309600231722797</v>
      </c>
      <c r="H765" s="19">
        <v>0.10690247276087</v>
      </c>
    </row>
    <row r="766" spans="1:8" x14ac:dyDescent="0.45">
      <c r="A766" t="s">
        <v>164</v>
      </c>
      <c r="B766" t="s">
        <v>66</v>
      </c>
      <c r="C766" t="s">
        <v>122</v>
      </c>
      <c r="D766" t="s">
        <v>152</v>
      </c>
      <c r="E766" s="19">
        <v>4.6346160402255896E-3</v>
      </c>
      <c r="F766" s="19">
        <v>-5.7495152956018702E-2</v>
      </c>
      <c r="G766" s="20">
        <v>55.8813758552945</v>
      </c>
      <c r="H766" s="19">
        <v>-6.8643735745091694E-2</v>
      </c>
    </row>
    <row r="767" spans="1:8" x14ac:dyDescent="0.45">
      <c r="A767" t="s">
        <v>147</v>
      </c>
      <c r="B767" t="s">
        <v>97</v>
      </c>
      <c r="C767" t="s">
        <v>125</v>
      </c>
      <c r="D767" t="s">
        <v>166</v>
      </c>
      <c r="E767" s="19">
        <v>4.6210022946831198E-3</v>
      </c>
      <c r="F767" s="19">
        <v>0.22043880896264201</v>
      </c>
      <c r="G767" s="20">
        <v>63.734062193583199</v>
      </c>
      <c r="H767" s="19">
        <v>-7.9416398284185605E-2</v>
      </c>
    </row>
    <row r="768" spans="1:8" x14ac:dyDescent="0.45">
      <c r="A768" t="s">
        <v>147</v>
      </c>
      <c r="B768" t="s">
        <v>52</v>
      </c>
      <c r="C768" t="s">
        <v>125</v>
      </c>
      <c r="D768" t="s">
        <v>152</v>
      </c>
      <c r="E768" s="19">
        <v>4.5888781477620797E-3</v>
      </c>
      <c r="F768" s="19">
        <v>-1.18121032298741E-2</v>
      </c>
      <c r="G768" s="20">
        <v>51.852738639341702</v>
      </c>
      <c r="H768" s="19">
        <v>2.0780218432353701E-2</v>
      </c>
    </row>
    <row r="769" spans="1:8" x14ac:dyDescent="0.45">
      <c r="A769" t="s">
        <v>148</v>
      </c>
      <c r="B769" t="s">
        <v>53</v>
      </c>
      <c r="C769" t="s">
        <v>125</v>
      </c>
      <c r="D769" t="s">
        <v>145</v>
      </c>
      <c r="E769" s="19">
        <v>4.5788431084863501E-3</v>
      </c>
      <c r="F769" s="19">
        <v>-9.5763120730380902E-2</v>
      </c>
      <c r="G769" s="20">
        <v>53.893557619213503</v>
      </c>
      <c r="H769" s="19">
        <v>2.1370688304281099E-2</v>
      </c>
    </row>
    <row r="770" spans="1:8" x14ac:dyDescent="0.45">
      <c r="A770" t="s">
        <v>148</v>
      </c>
      <c r="B770" t="s">
        <v>28</v>
      </c>
      <c r="C770" t="s">
        <v>123</v>
      </c>
      <c r="D770" t="s">
        <v>145</v>
      </c>
      <c r="E770" s="19">
        <v>4.5527143794189401E-3</v>
      </c>
      <c r="F770" s="19">
        <v>2.3932822931635699E-2</v>
      </c>
      <c r="G770" s="20">
        <v>44.598937066416703</v>
      </c>
      <c r="H770" s="19">
        <v>6.3158480118080895E-2</v>
      </c>
    </row>
    <row r="771" spans="1:8" x14ac:dyDescent="0.45">
      <c r="A771" t="s">
        <v>147</v>
      </c>
      <c r="B771" t="s">
        <v>107</v>
      </c>
      <c r="C771" t="s">
        <v>128</v>
      </c>
      <c r="D771" t="s">
        <v>151</v>
      </c>
      <c r="E771" s="19">
        <v>4.5089850263200001E-3</v>
      </c>
      <c r="F771" s="19">
        <v>0.19424422022934601</v>
      </c>
      <c r="G771" s="20">
        <v>43.6241355489868</v>
      </c>
      <c r="H771" s="19">
        <v>0.12449039724554201</v>
      </c>
    </row>
    <row r="772" spans="1:8" x14ac:dyDescent="0.45">
      <c r="A772" t="s">
        <v>161</v>
      </c>
      <c r="B772" t="s">
        <v>138</v>
      </c>
      <c r="C772" t="s">
        <v>123</v>
      </c>
      <c r="D772" t="s">
        <v>152</v>
      </c>
      <c r="E772" s="19">
        <v>4.5088803081182903E-3</v>
      </c>
      <c r="F772" s="19">
        <v>6.5876221088316603E-2</v>
      </c>
      <c r="G772" s="20">
        <v>25.039055353733499</v>
      </c>
      <c r="H772" s="19">
        <v>-0.183308808309146</v>
      </c>
    </row>
    <row r="773" spans="1:8" x14ac:dyDescent="0.45">
      <c r="A773" t="s">
        <v>161</v>
      </c>
      <c r="B773" t="s">
        <v>38</v>
      </c>
      <c r="C773" t="s">
        <v>122</v>
      </c>
      <c r="D773" t="s">
        <v>152</v>
      </c>
      <c r="E773" s="19">
        <v>4.43328966932154E-3</v>
      </c>
      <c r="F773" s="19">
        <v>-3.2016219782447702E-2</v>
      </c>
      <c r="G773" s="20">
        <v>49.552275706867803</v>
      </c>
      <c r="H773" s="19">
        <v>-7.1365373094869303E-2</v>
      </c>
    </row>
    <row r="774" spans="1:8" x14ac:dyDescent="0.45">
      <c r="A774" t="s">
        <v>171</v>
      </c>
      <c r="B774" t="s">
        <v>109</v>
      </c>
      <c r="C774" t="s">
        <v>129</v>
      </c>
      <c r="D774" t="s">
        <v>145</v>
      </c>
      <c r="E774" s="19">
        <v>4.4155330960163903E-3</v>
      </c>
      <c r="F774" s="19">
        <v>-0.144524302718748</v>
      </c>
      <c r="G774" s="20">
        <v>93.350498585469296</v>
      </c>
      <c r="H774" s="19">
        <v>-1.02782964928079E-2</v>
      </c>
    </row>
    <row r="775" spans="1:8" x14ac:dyDescent="0.45">
      <c r="A775" t="s">
        <v>176</v>
      </c>
      <c r="B775" t="s">
        <v>177</v>
      </c>
      <c r="C775" t="s">
        <v>128</v>
      </c>
      <c r="D775" t="s">
        <v>176</v>
      </c>
      <c r="E775" s="19">
        <v>4.4020628250596499E-3</v>
      </c>
      <c r="F775" s="19">
        <v>0.206108612245539</v>
      </c>
      <c r="G775" s="20">
        <v>42.407207150989201</v>
      </c>
      <c r="H775" s="19">
        <v>1.1170906979704701E-2</v>
      </c>
    </row>
    <row r="776" spans="1:8" x14ac:dyDescent="0.45">
      <c r="A776" t="s">
        <v>154</v>
      </c>
      <c r="B776" t="s">
        <v>106</v>
      </c>
      <c r="C776" t="s">
        <v>124</v>
      </c>
      <c r="D776" t="s">
        <v>166</v>
      </c>
      <c r="E776" s="19">
        <v>4.3989303074086104E-3</v>
      </c>
      <c r="F776" s="19">
        <v>0.24887598840311401</v>
      </c>
      <c r="G776" s="20">
        <v>141.08288744910001</v>
      </c>
      <c r="H776" s="19">
        <v>5.66538851384474E-2</v>
      </c>
    </row>
    <row r="777" spans="1:8" x14ac:dyDescent="0.45">
      <c r="A777" t="s">
        <v>171</v>
      </c>
      <c r="B777" t="s">
        <v>109</v>
      </c>
      <c r="C777" t="s">
        <v>125</v>
      </c>
      <c r="D777" t="s">
        <v>145</v>
      </c>
      <c r="E777" s="19">
        <v>4.3692457244311703E-3</v>
      </c>
      <c r="F777" s="19">
        <v>-6.5162904272640695E-2</v>
      </c>
      <c r="G777" s="20">
        <v>78.143308149099497</v>
      </c>
      <c r="H777" s="19">
        <v>-0.11407236997627999</v>
      </c>
    </row>
    <row r="778" spans="1:8" x14ac:dyDescent="0.45">
      <c r="A778" t="s">
        <v>161</v>
      </c>
      <c r="B778" t="s">
        <v>138</v>
      </c>
      <c r="C778" t="s">
        <v>129</v>
      </c>
      <c r="D778" t="s">
        <v>152</v>
      </c>
      <c r="E778" s="19">
        <v>4.3556145327801896E-3</v>
      </c>
      <c r="F778" s="19">
        <v>-7.6468741796346697E-3</v>
      </c>
      <c r="G778" s="20">
        <v>43.2</v>
      </c>
      <c r="H778" s="19">
        <v>7.7971603990543106E-2</v>
      </c>
    </row>
    <row r="779" spans="1:8" x14ac:dyDescent="0.45">
      <c r="A779" t="s">
        <v>148</v>
      </c>
      <c r="B779" t="s">
        <v>26</v>
      </c>
      <c r="C779" t="s">
        <v>124</v>
      </c>
      <c r="D779" t="s">
        <v>145</v>
      </c>
      <c r="E779" s="19">
        <v>4.3128767680903797E-3</v>
      </c>
      <c r="F779" s="19">
        <v>-0.10759217750543</v>
      </c>
      <c r="G779" s="20">
        <v>63.3267123019642</v>
      </c>
      <c r="H779" s="19">
        <v>1.46300651416638E-2</v>
      </c>
    </row>
    <row r="780" spans="1:8" x14ac:dyDescent="0.45">
      <c r="A780" t="s">
        <v>148</v>
      </c>
      <c r="B780" t="s">
        <v>9</v>
      </c>
      <c r="C780" t="s">
        <v>127</v>
      </c>
      <c r="D780" t="s">
        <v>145</v>
      </c>
      <c r="E780" s="19">
        <v>4.2629024302635599E-3</v>
      </c>
      <c r="F780" s="19">
        <v>-8.9393169708521403E-2</v>
      </c>
      <c r="G780" s="20">
        <v>80.544665369914199</v>
      </c>
      <c r="H780" s="19">
        <v>-8.2331475656905496E-3</v>
      </c>
    </row>
    <row r="781" spans="1:8" x14ac:dyDescent="0.45">
      <c r="A781" t="s">
        <v>144</v>
      </c>
      <c r="B781" t="s">
        <v>82</v>
      </c>
      <c r="C781" t="s">
        <v>124</v>
      </c>
      <c r="D781" t="s">
        <v>151</v>
      </c>
      <c r="E781" s="19">
        <v>4.2429546777992301E-3</v>
      </c>
      <c r="F781" s="19">
        <v>0.203991341049444</v>
      </c>
      <c r="G781" s="20">
        <v>132.75743420127401</v>
      </c>
      <c r="H781" s="19">
        <v>3.7895167637784798E-2</v>
      </c>
    </row>
    <row r="782" spans="1:8" x14ac:dyDescent="0.45">
      <c r="A782" t="s">
        <v>170</v>
      </c>
      <c r="B782" t="s">
        <v>85</v>
      </c>
      <c r="C782" t="s">
        <v>129</v>
      </c>
      <c r="D782" t="s">
        <v>145</v>
      </c>
      <c r="E782" s="19">
        <v>4.2428107772558002E-3</v>
      </c>
      <c r="F782" s="19">
        <v>-4.27010033129007E-2</v>
      </c>
      <c r="G782" s="20">
        <v>66.134189933546693</v>
      </c>
      <c r="H782" s="19">
        <v>-6.0297396295107199E-2</v>
      </c>
    </row>
    <row r="783" spans="1:8" x14ac:dyDescent="0.45">
      <c r="A783" t="s">
        <v>161</v>
      </c>
      <c r="B783" t="s">
        <v>36</v>
      </c>
      <c r="C783" t="s">
        <v>122</v>
      </c>
      <c r="D783" t="s">
        <v>166</v>
      </c>
      <c r="E783" s="19">
        <v>4.1635019123390203E-3</v>
      </c>
      <c r="F783" s="19">
        <v>0.18293724381134999</v>
      </c>
      <c r="G783" s="20">
        <v>21.4626618054163</v>
      </c>
      <c r="H783" s="19">
        <v>-0.40713634868549298</v>
      </c>
    </row>
    <row r="784" spans="1:8" x14ac:dyDescent="0.45">
      <c r="A784" t="s">
        <v>164</v>
      </c>
      <c r="B784" t="s">
        <v>66</v>
      </c>
      <c r="C784" t="s">
        <v>125</v>
      </c>
      <c r="D784" t="s">
        <v>152</v>
      </c>
      <c r="E784" s="19">
        <v>4.1162323088433702E-3</v>
      </c>
      <c r="F784" s="19">
        <v>-6.4786062535213698E-2</v>
      </c>
      <c r="G784" s="20">
        <v>59.039950734273297</v>
      </c>
      <c r="H784" s="19">
        <v>0.33504194067818199</v>
      </c>
    </row>
    <row r="785" spans="1:8" x14ac:dyDescent="0.45">
      <c r="A785" t="s">
        <v>144</v>
      </c>
      <c r="B785" t="s">
        <v>70</v>
      </c>
      <c r="C785" t="s">
        <v>124</v>
      </c>
      <c r="D785" t="s">
        <v>145</v>
      </c>
      <c r="E785" s="19">
        <v>4.11004740292642E-3</v>
      </c>
      <c r="F785" s="19">
        <v>0.20104098634896</v>
      </c>
      <c r="G785" s="20">
        <v>56.017782594982499</v>
      </c>
      <c r="H785" s="19">
        <v>-4.17394207399071E-2</v>
      </c>
    </row>
    <row r="786" spans="1:8" x14ac:dyDescent="0.45">
      <c r="A786" t="s">
        <v>161</v>
      </c>
      <c r="B786" t="s">
        <v>38</v>
      </c>
      <c r="C786" t="s">
        <v>123</v>
      </c>
      <c r="D786" t="s">
        <v>152</v>
      </c>
      <c r="E786" s="19">
        <v>4.1045070087528997E-3</v>
      </c>
      <c r="F786" s="19">
        <v>-7.5088263518226506E-2</v>
      </c>
      <c r="G786" s="20">
        <v>45.439607925371298</v>
      </c>
      <c r="H786" s="19">
        <v>-1.1762765636113099E-2</v>
      </c>
    </row>
    <row r="787" spans="1:8" x14ac:dyDescent="0.45">
      <c r="A787" t="s">
        <v>150</v>
      </c>
      <c r="B787" t="s">
        <v>25</v>
      </c>
      <c r="C787" t="s">
        <v>129</v>
      </c>
      <c r="D787" t="s">
        <v>155</v>
      </c>
      <c r="E787" s="19">
        <v>4.0747300260594102E-3</v>
      </c>
      <c r="F787" s="19">
        <v>-0.136101445841282</v>
      </c>
      <c r="G787" s="20">
        <v>41.702347414777002</v>
      </c>
      <c r="H787" s="19">
        <v>0.161202285636114</v>
      </c>
    </row>
    <row r="788" spans="1:8" x14ac:dyDescent="0.45">
      <c r="B788" t="s">
        <v>60</v>
      </c>
      <c r="C788" t="s">
        <v>128</v>
      </c>
      <c r="D788" t="s">
        <v>145</v>
      </c>
      <c r="E788" s="19">
        <v>4.0433046822559897E-3</v>
      </c>
      <c r="F788" s="19">
        <v>-0.13595002615203799</v>
      </c>
      <c r="G788" s="20">
        <v>115.00899921169299</v>
      </c>
      <c r="H788" s="19">
        <v>9.4666016350657703E-2</v>
      </c>
    </row>
    <row r="789" spans="1:8" x14ac:dyDescent="0.45">
      <c r="A789" t="s">
        <v>167</v>
      </c>
      <c r="B789" t="s">
        <v>93</v>
      </c>
      <c r="C789" t="s">
        <v>125</v>
      </c>
      <c r="D789" t="s">
        <v>145</v>
      </c>
      <c r="E789" s="19">
        <v>4.0229467899688997E-3</v>
      </c>
      <c r="F789" s="19">
        <v>-0.12790435869677599</v>
      </c>
      <c r="G789" s="20">
        <v>46.459635172846298</v>
      </c>
      <c r="H789" s="19">
        <v>8.4297280639582001E-2</v>
      </c>
    </row>
    <row r="790" spans="1:8" x14ac:dyDescent="0.45">
      <c r="A790" t="s">
        <v>176</v>
      </c>
      <c r="B790" t="s">
        <v>178</v>
      </c>
      <c r="C790" t="s">
        <v>122</v>
      </c>
      <c r="D790" t="s">
        <v>176</v>
      </c>
      <c r="E790" s="19">
        <v>3.9756537456245803E-3</v>
      </c>
      <c r="F790" s="19">
        <v>-7.1746029172776895E-4</v>
      </c>
      <c r="G790" s="20">
        <v>41.3</v>
      </c>
      <c r="H790" s="19">
        <v>0.200697507216334</v>
      </c>
    </row>
    <row r="791" spans="1:8" x14ac:dyDescent="0.45">
      <c r="A791" t="s">
        <v>148</v>
      </c>
      <c r="B791" t="s">
        <v>9</v>
      </c>
      <c r="C791" t="s">
        <v>124</v>
      </c>
      <c r="D791" t="s">
        <v>145</v>
      </c>
      <c r="E791" s="19">
        <v>3.9665089192867896E-3</v>
      </c>
      <c r="F791" s="19">
        <v>-9.3130336674734401E-2</v>
      </c>
      <c r="G791" s="20">
        <v>50.322283549735999</v>
      </c>
      <c r="H791" s="19">
        <v>-7.8232218238804802E-2</v>
      </c>
    </row>
    <row r="792" spans="1:8" x14ac:dyDescent="0.45">
      <c r="A792" t="s">
        <v>176</v>
      </c>
      <c r="B792" t="s">
        <v>178</v>
      </c>
      <c r="C792" t="s">
        <v>123</v>
      </c>
      <c r="D792" t="s">
        <v>176</v>
      </c>
      <c r="E792" s="19">
        <v>3.9422847567777601E-3</v>
      </c>
      <c r="F792" s="19">
        <v>-1.44658220929099E-2</v>
      </c>
      <c r="G792" s="20">
        <v>39.5</v>
      </c>
      <c r="H792" s="19">
        <v>0.10345751400964499</v>
      </c>
    </row>
    <row r="793" spans="1:8" x14ac:dyDescent="0.45">
      <c r="A793" t="s">
        <v>170</v>
      </c>
      <c r="B793" t="s">
        <v>85</v>
      </c>
      <c r="C793" t="s">
        <v>123</v>
      </c>
      <c r="D793" t="s">
        <v>145</v>
      </c>
      <c r="E793" s="19">
        <v>3.9270919347417403E-3</v>
      </c>
      <c r="F793" s="19">
        <v>-4.2941414774778398E-2</v>
      </c>
      <c r="G793" s="20">
        <v>54.703764934938299</v>
      </c>
      <c r="H793" s="19">
        <v>0.11040475856104399</v>
      </c>
    </row>
    <row r="794" spans="1:8" x14ac:dyDescent="0.45">
      <c r="A794" t="s">
        <v>161</v>
      </c>
      <c r="B794" t="s">
        <v>138</v>
      </c>
      <c r="C794" t="s">
        <v>126</v>
      </c>
      <c r="D794" t="s">
        <v>152</v>
      </c>
      <c r="E794" s="19">
        <v>3.91713636373565E-3</v>
      </c>
      <c r="F794" s="19">
        <v>9.7201412533522602E-2</v>
      </c>
      <c r="G794" s="20">
        <v>34.584452020075702</v>
      </c>
      <c r="H794" s="19">
        <v>9.3391500250680895E-2</v>
      </c>
    </row>
    <row r="795" spans="1:8" x14ac:dyDescent="0.45">
      <c r="A795" t="s">
        <v>165</v>
      </c>
      <c r="B795" t="s">
        <v>105</v>
      </c>
      <c r="C795" t="s">
        <v>124</v>
      </c>
      <c r="D795" t="s">
        <v>145</v>
      </c>
      <c r="E795" s="19">
        <v>3.9052360623907101E-3</v>
      </c>
      <c r="F795" s="19">
        <v>2.5485512819860098E-2</v>
      </c>
      <c r="G795" s="20">
        <v>75.336866113718202</v>
      </c>
      <c r="H795" s="19">
        <v>-9.0683571349207404E-2</v>
      </c>
    </row>
    <row r="796" spans="1:8" x14ac:dyDescent="0.45">
      <c r="A796" t="s">
        <v>154</v>
      </c>
      <c r="B796" t="s">
        <v>103</v>
      </c>
      <c r="C796" t="s">
        <v>125</v>
      </c>
      <c r="D796" t="s">
        <v>145</v>
      </c>
      <c r="E796" s="19">
        <v>3.8991197729820498E-3</v>
      </c>
      <c r="F796" s="19">
        <v>0.26491532522851302</v>
      </c>
      <c r="G796" s="20">
        <v>31.2159167378063</v>
      </c>
      <c r="H796" s="19">
        <v>-7.4402161495538396E-2</v>
      </c>
    </row>
    <row r="797" spans="1:8" x14ac:dyDescent="0.45">
      <c r="A797" t="s">
        <v>167</v>
      </c>
      <c r="B797" t="s">
        <v>90</v>
      </c>
      <c r="C797" t="s">
        <v>124</v>
      </c>
      <c r="D797" t="s">
        <v>145</v>
      </c>
      <c r="E797" s="19">
        <v>3.8617244137536099E-3</v>
      </c>
      <c r="F797" s="19">
        <v>9.0882300674037797E-2</v>
      </c>
      <c r="G797" s="20">
        <v>116.17767621437299</v>
      </c>
      <c r="H797" s="19">
        <v>8.7599457510932399E-2</v>
      </c>
    </row>
    <row r="798" spans="1:8" x14ac:dyDescent="0.45">
      <c r="A798" t="s">
        <v>167</v>
      </c>
      <c r="B798" t="s">
        <v>93</v>
      </c>
      <c r="C798" t="s">
        <v>126</v>
      </c>
      <c r="D798" t="s">
        <v>145</v>
      </c>
      <c r="E798" s="19">
        <v>3.8439135844232399E-3</v>
      </c>
      <c r="F798" s="19">
        <v>-0.121628443448325</v>
      </c>
      <c r="G798" s="20">
        <v>34.5</v>
      </c>
      <c r="H798" s="19">
        <v>-9.6569827730822205E-2</v>
      </c>
    </row>
    <row r="799" spans="1:8" x14ac:dyDescent="0.45">
      <c r="B799" t="s">
        <v>74</v>
      </c>
      <c r="C799" t="s">
        <v>122</v>
      </c>
      <c r="D799" t="s">
        <v>152</v>
      </c>
      <c r="E799" s="19">
        <v>3.8405190072919601E-3</v>
      </c>
      <c r="F799" s="19">
        <v>5.6046965140490797E-2</v>
      </c>
      <c r="G799" s="20">
        <v>58.833789506145997</v>
      </c>
      <c r="H799" s="19">
        <v>-2.2694526475980199E-2</v>
      </c>
    </row>
    <row r="800" spans="1:8" x14ac:dyDescent="0.45">
      <c r="A800" t="s">
        <v>147</v>
      </c>
      <c r="B800" t="s">
        <v>136</v>
      </c>
      <c r="C800" t="s">
        <v>127</v>
      </c>
      <c r="D800" t="s">
        <v>152</v>
      </c>
      <c r="E800" s="19">
        <v>3.82207002262819E-3</v>
      </c>
      <c r="F800" s="19">
        <v>2.3092312670586E-2</v>
      </c>
      <c r="G800" s="20">
        <v>19.972679587075</v>
      </c>
      <c r="H800" s="19">
        <v>1.22060521957189E-2</v>
      </c>
    </row>
    <row r="801" spans="1:8" x14ac:dyDescent="0.45">
      <c r="A801" t="s">
        <v>149</v>
      </c>
      <c r="B801" t="s">
        <v>112</v>
      </c>
      <c r="C801" t="s">
        <v>127</v>
      </c>
      <c r="D801" t="s">
        <v>145</v>
      </c>
      <c r="E801" s="19">
        <v>3.81774463170314E-3</v>
      </c>
      <c r="F801" s="19">
        <v>3.9327018849326399E-2</v>
      </c>
      <c r="G801" s="20">
        <v>41.886583408599201</v>
      </c>
      <c r="H801" s="19">
        <v>-0.10474478250430699</v>
      </c>
    </row>
    <row r="802" spans="1:8" x14ac:dyDescent="0.45">
      <c r="B802" t="s">
        <v>74</v>
      </c>
      <c r="C802" t="s">
        <v>125</v>
      </c>
      <c r="D802" t="s">
        <v>152</v>
      </c>
      <c r="E802" s="19">
        <v>3.7805991226736199E-3</v>
      </c>
      <c r="F802" s="19">
        <v>8.8043103309381102E-2</v>
      </c>
      <c r="G802" s="20">
        <v>52.201607361927699</v>
      </c>
      <c r="H802" s="19">
        <v>1.7883355911592101E-2</v>
      </c>
    </row>
    <row r="803" spans="1:8" x14ac:dyDescent="0.45">
      <c r="A803" t="s">
        <v>171</v>
      </c>
      <c r="B803" t="s">
        <v>109</v>
      </c>
      <c r="C803" t="s">
        <v>130</v>
      </c>
      <c r="D803" t="s">
        <v>145</v>
      </c>
      <c r="E803" s="19">
        <v>3.7617503905937599E-3</v>
      </c>
      <c r="F803" s="19">
        <v>-7.8314911695477302E-2</v>
      </c>
      <c r="G803" s="20">
        <v>59.2182925825092</v>
      </c>
      <c r="H803" s="19">
        <v>1.3814239024821101E-2</v>
      </c>
    </row>
    <row r="804" spans="1:8" x14ac:dyDescent="0.45">
      <c r="A804" t="s">
        <v>159</v>
      </c>
      <c r="B804" t="s">
        <v>41</v>
      </c>
      <c r="C804" t="s">
        <v>127</v>
      </c>
      <c r="D804" t="s">
        <v>146</v>
      </c>
      <c r="E804" s="19">
        <v>3.70613855575726E-3</v>
      </c>
      <c r="F804" s="19">
        <v>-0.18508339213967201</v>
      </c>
      <c r="G804" s="20">
        <v>27.846669409870501</v>
      </c>
      <c r="H804" s="19">
        <v>-5.6983305048721102E-2</v>
      </c>
    </row>
    <row r="805" spans="1:8" x14ac:dyDescent="0.45">
      <c r="B805" t="s">
        <v>74</v>
      </c>
      <c r="C805" t="s">
        <v>126</v>
      </c>
      <c r="D805" t="s">
        <v>152</v>
      </c>
      <c r="E805" s="19">
        <v>3.70366780986673E-3</v>
      </c>
      <c r="F805" s="19">
        <v>7.3845657787377506E-2</v>
      </c>
      <c r="G805" s="20">
        <v>41.309375635856803</v>
      </c>
      <c r="H805" s="19">
        <v>-3.4087644104161603E-2</v>
      </c>
    </row>
    <row r="806" spans="1:8" x14ac:dyDescent="0.45">
      <c r="A806" t="s">
        <v>147</v>
      </c>
      <c r="B806" t="s">
        <v>52</v>
      </c>
      <c r="C806" t="s">
        <v>124</v>
      </c>
      <c r="D806" t="s">
        <v>152</v>
      </c>
      <c r="E806" s="19">
        <v>3.6698814417124299E-3</v>
      </c>
      <c r="F806" s="19">
        <v>4.9038045056381201E-2</v>
      </c>
      <c r="G806" s="20">
        <v>71.018236491878199</v>
      </c>
      <c r="H806" s="19">
        <v>0.14093145436826501</v>
      </c>
    </row>
    <row r="807" spans="1:8" x14ac:dyDescent="0.45">
      <c r="A807" t="s">
        <v>154</v>
      </c>
      <c r="B807" t="s">
        <v>50</v>
      </c>
      <c r="C807" t="s">
        <v>130</v>
      </c>
      <c r="D807" t="s">
        <v>145</v>
      </c>
      <c r="E807" s="19">
        <v>3.6616030451009701E-3</v>
      </c>
      <c r="F807" s="19">
        <v>0.24688645997466499</v>
      </c>
      <c r="G807" s="20">
        <v>42.625932438762803</v>
      </c>
      <c r="H807" s="19">
        <v>-2.61406359568827E-2</v>
      </c>
    </row>
    <row r="808" spans="1:8" x14ac:dyDescent="0.45">
      <c r="A808" t="s">
        <v>164</v>
      </c>
      <c r="B808" t="s">
        <v>66</v>
      </c>
      <c r="C808" t="s">
        <v>126</v>
      </c>
      <c r="D808" t="s">
        <v>152</v>
      </c>
      <c r="E808" s="19">
        <v>3.6305276014623302E-3</v>
      </c>
      <c r="F808" s="19">
        <v>-6.6713300106219203E-2</v>
      </c>
      <c r="G808" s="20">
        <v>52.366734940361802</v>
      </c>
      <c r="H808" s="19">
        <v>0.25982521909451101</v>
      </c>
    </row>
    <row r="809" spans="1:8" x14ac:dyDescent="0.45">
      <c r="A809" t="s">
        <v>147</v>
      </c>
      <c r="B809" t="s">
        <v>76</v>
      </c>
      <c r="C809" t="s">
        <v>130</v>
      </c>
      <c r="D809" t="s">
        <v>152</v>
      </c>
      <c r="E809" s="19">
        <v>3.6229798677297901E-3</v>
      </c>
      <c r="F809" s="19">
        <v>2.4696861757409299E-2</v>
      </c>
      <c r="G809" s="20">
        <v>48.55</v>
      </c>
      <c r="H809" s="19">
        <v>-6.0447415743203302E-2</v>
      </c>
    </row>
    <row r="810" spans="1:8" x14ac:dyDescent="0.45">
      <c r="A810" t="s">
        <v>148</v>
      </c>
      <c r="B810" t="s">
        <v>53</v>
      </c>
      <c r="C810" t="s">
        <v>124</v>
      </c>
      <c r="D810" t="s">
        <v>145</v>
      </c>
      <c r="E810" s="19">
        <v>3.5854694176800702E-3</v>
      </c>
      <c r="F810" s="19">
        <v>-4.5802426112360801E-2</v>
      </c>
      <c r="G810" s="20">
        <v>57.039273879214299</v>
      </c>
      <c r="H810" s="19">
        <v>-0.104462114972926</v>
      </c>
    </row>
    <row r="811" spans="1:8" x14ac:dyDescent="0.45">
      <c r="A811" t="s">
        <v>164</v>
      </c>
      <c r="B811" t="s">
        <v>66</v>
      </c>
      <c r="C811" t="s">
        <v>129</v>
      </c>
      <c r="D811" t="s">
        <v>152</v>
      </c>
      <c r="E811" s="19">
        <v>3.5817360508719198E-3</v>
      </c>
      <c r="F811" s="19">
        <v>-2.9328778914076099E-2</v>
      </c>
      <c r="G811" s="20">
        <v>59.115506506785799</v>
      </c>
      <c r="H811" s="19">
        <v>1.0087730288586201</v>
      </c>
    </row>
    <row r="812" spans="1:8" x14ac:dyDescent="0.45">
      <c r="A812" t="s">
        <v>159</v>
      </c>
      <c r="B812" t="s">
        <v>41</v>
      </c>
      <c r="C812" t="s">
        <v>125</v>
      </c>
      <c r="D812" t="s">
        <v>146</v>
      </c>
      <c r="E812" s="19">
        <v>3.5749860832591102E-3</v>
      </c>
      <c r="F812" s="19">
        <v>-0.15807546924179</v>
      </c>
      <c r="G812" s="20">
        <v>25.9801112529567</v>
      </c>
      <c r="H812" s="19">
        <v>-0.11325655278350399</v>
      </c>
    </row>
    <row r="813" spans="1:8" x14ac:dyDescent="0.45">
      <c r="A813" t="s">
        <v>167</v>
      </c>
      <c r="B813" t="s">
        <v>93</v>
      </c>
      <c r="C813" t="s">
        <v>124</v>
      </c>
      <c r="D813" t="s">
        <v>145</v>
      </c>
      <c r="E813" s="19">
        <v>3.57108347237975E-3</v>
      </c>
      <c r="F813" s="19">
        <v>-0.11586105697915</v>
      </c>
      <c r="G813" s="20">
        <v>52.194222902600799</v>
      </c>
      <c r="H813" s="19">
        <v>0.13164431000243601</v>
      </c>
    </row>
    <row r="814" spans="1:8" x14ac:dyDescent="0.45">
      <c r="A814" t="s">
        <v>161</v>
      </c>
      <c r="B814" t="s">
        <v>138</v>
      </c>
      <c r="C814" t="s">
        <v>130</v>
      </c>
      <c r="D814" t="s">
        <v>152</v>
      </c>
      <c r="E814" s="19">
        <v>3.5433099548458102E-3</v>
      </c>
      <c r="F814" s="19">
        <v>-5.1777768311778802E-3</v>
      </c>
      <c r="G814" s="20">
        <v>35.274999999999999</v>
      </c>
      <c r="H814" s="19">
        <v>0.22762603639298201</v>
      </c>
    </row>
    <row r="815" spans="1:8" x14ac:dyDescent="0.45">
      <c r="A815" t="s">
        <v>162</v>
      </c>
      <c r="B815" t="s">
        <v>86</v>
      </c>
      <c r="C815" t="s">
        <v>122</v>
      </c>
      <c r="D815" t="s">
        <v>145</v>
      </c>
      <c r="E815" s="19">
        <v>3.5286322161499802E-3</v>
      </c>
      <c r="F815" s="19">
        <v>-0.22808352678369301</v>
      </c>
      <c r="G815" s="20">
        <v>93.296180743382806</v>
      </c>
      <c r="H815" s="19">
        <v>4.1424249476379099E-2</v>
      </c>
    </row>
    <row r="816" spans="1:8" x14ac:dyDescent="0.45">
      <c r="A816" t="s">
        <v>156</v>
      </c>
      <c r="B816" t="s">
        <v>139</v>
      </c>
      <c r="C816" t="s">
        <v>128</v>
      </c>
      <c r="D816" t="s">
        <v>145</v>
      </c>
      <c r="E816" s="19">
        <v>3.4953809098909202E-3</v>
      </c>
      <c r="F816" s="19">
        <v>-0.217490063820862</v>
      </c>
      <c r="G816" s="20">
        <v>34.169261302332998</v>
      </c>
      <c r="H816" s="19">
        <v>-0.201652773309977</v>
      </c>
    </row>
    <row r="817" spans="1:8" x14ac:dyDescent="0.45">
      <c r="A817" t="s">
        <v>162</v>
      </c>
      <c r="B817" t="s">
        <v>91</v>
      </c>
      <c r="C817" t="s">
        <v>130</v>
      </c>
      <c r="D817" t="s">
        <v>145</v>
      </c>
      <c r="E817" s="19">
        <v>3.4774032975440601E-3</v>
      </c>
      <c r="F817" s="19">
        <v>-9.6629161894603896E-2</v>
      </c>
      <c r="G817" s="20">
        <v>59.596053490840703</v>
      </c>
      <c r="H817" s="19">
        <v>1.4841337594512401E-2</v>
      </c>
    </row>
    <row r="818" spans="1:8" x14ac:dyDescent="0.45">
      <c r="A818" t="s">
        <v>163</v>
      </c>
      <c r="B818" t="s">
        <v>11</v>
      </c>
      <c r="C818" t="s">
        <v>124</v>
      </c>
      <c r="D818" t="s">
        <v>145</v>
      </c>
      <c r="E818" s="19">
        <v>3.4748954710360899E-3</v>
      </c>
      <c r="F818" s="19">
        <v>-0.104059757396803</v>
      </c>
      <c r="G818" s="20">
        <v>75.349999999999994</v>
      </c>
      <c r="H818" s="19">
        <v>0.36736493484213201</v>
      </c>
    </row>
    <row r="819" spans="1:8" x14ac:dyDescent="0.45">
      <c r="A819" t="s">
        <v>156</v>
      </c>
      <c r="B819" t="s">
        <v>139</v>
      </c>
      <c r="C819" t="s">
        <v>127</v>
      </c>
      <c r="D819" t="s">
        <v>145</v>
      </c>
      <c r="E819" s="19">
        <v>3.4487198833534202E-3</v>
      </c>
      <c r="F819" s="19">
        <v>3.8756302822819798E-2</v>
      </c>
      <c r="G819" s="20">
        <v>20.565178188665701</v>
      </c>
      <c r="H819" s="19">
        <v>1.3898571208494101E-3</v>
      </c>
    </row>
    <row r="820" spans="1:8" x14ac:dyDescent="0.45">
      <c r="A820" t="s">
        <v>154</v>
      </c>
      <c r="B820" t="s">
        <v>103</v>
      </c>
      <c r="C820" t="s">
        <v>128</v>
      </c>
      <c r="D820" t="s">
        <v>145</v>
      </c>
      <c r="E820" s="19">
        <v>3.4448433499538302E-3</v>
      </c>
      <c r="F820" s="19">
        <v>0.31143127364703599</v>
      </c>
      <c r="G820" s="20">
        <v>34.849056929048501</v>
      </c>
      <c r="H820" s="19">
        <v>4.4222942161882099E-3</v>
      </c>
    </row>
    <row r="821" spans="1:8" x14ac:dyDescent="0.45">
      <c r="A821" t="s">
        <v>162</v>
      </c>
      <c r="B821" t="s">
        <v>86</v>
      </c>
      <c r="C821" t="s">
        <v>129</v>
      </c>
      <c r="D821" t="s">
        <v>145</v>
      </c>
      <c r="E821" s="19">
        <v>3.4319666843077002E-3</v>
      </c>
      <c r="F821" s="19">
        <v>-0.17111729716254301</v>
      </c>
      <c r="G821" s="20">
        <v>64.127700430041003</v>
      </c>
      <c r="H821" s="19">
        <v>7.2356605099219706E-2</v>
      </c>
    </row>
    <row r="822" spans="1:8" x14ac:dyDescent="0.45">
      <c r="A822" t="s">
        <v>154</v>
      </c>
      <c r="B822" t="s">
        <v>50</v>
      </c>
      <c r="C822" t="s">
        <v>127</v>
      </c>
      <c r="D822" t="s">
        <v>145</v>
      </c>
      <c r="E822" s="19">
        <v>3.42587239127848E-3</v>
      </c>
      <c r="F822" s="19">
        <v>0.115821586116305</v>
      </c>
      <c r="G822" s="20">
        <v>32.934663425239798</v>
      </c>
      <c r="H822" s="19">
        <v>-3.9734189681159597E-2</v>
      </c>
    </row>
    <row r="823" spans="1:8" x14ac:dyDescent="0.45">
      <c r="B823" t="s">
        <v>74</v>
      </c>
      <c r="C823" t="s">
        <v>123</v>
      </c>
      <c r="D823" t="s">
        <v>152</v>
      </c>
      <c r="E823" s="19">
        <v>3.4192182119651702E-3</v>
      </c>
      <c r="F823" s="19">
        <v>1.3345133372524401E-2</v>
      </c>
      <c r="G823" s="20">
        <v>45.865300186680798</v>
      </c>
      <c r="H823" s="19">
        <v>2.0195300965299801E-2</v>
      </c>
    </row>
    <row r="824" spans="1:8" x14ac:dyDescent="0.45">
      <c r="A824" t="s">
        <v>154</v>
      </c>
      <c r="B824" t="s">
        <v>106</v>
      </c>
      <c r="C824" t="s">
        <v>127</v>
      </c>
      <c r="D824" t="s">
        <v>166</v>
      </c>
      <c r="E824" s="19">
        <v>3.41658104600375E-3</v>
      </c>
      <c r="F824" s="19">
        <v>0.22615012126512099</v>
      </c>
      <c r="G824" s="20">
        <v>56.537462584877296</v>
      </c>
      <c r="H824" s="19">
        <v>0.35825735939645198</v>
      </c>
    </row>
    <row r="825" spans="1:8" x14ac:dyDescent="0.45">
      <c r="A825" t="s">
        <v>167</v>
      </c>
      <c r="B825" t="s">
        <v>93</v>
      </c>
      <c r="C825" t="s">
        <v>127</v>
      </c>
      <c r="D825" t="s">
        <v>145</v>
      </c>
      <c r="E825" s="19">
        <v>3.40175911618818E-3</v>
      </c>
      <c r="F825" s="19">
        <v>-0.190941733715245</v>
      </c>
      <c r="G825" s="20">
        <v>61.067651626274802</v>
      </c>
      <c r="H825" s="19">
        <v>0.11622799809448101</v>
      </c>
    </row>
    <row r="826" spans="1:8" x14ac:dyDescent="0.45">
      <c r="A826" t="s">
        <v>176</v>
      </c>
      <c r="B826" t="s">
        <v>178</v>
      </c>
      <c r="C826" t="s">
        <v>126</v>
      </c>
      <c r="D826" t="s">
        <v>176</v>
      </c>
      <c r="E826" s="19">
        <v>3.3904912963363702E-3</v>
      </c>
      <c r="F826" s="19">
        <v>2.43982990189557E-2</v>
      </c>
      <c r="G826" s="20">
        <v>37.739511395459303</v>
      </c>
      <c r="H826" s="19">
        <v>-0.192100511321941</v>
      </c>
    </row>
    <row r="827" spans="1:8" x14ac:dyDescent="0.45">
      <c r="A827" t="s">
        <v>148</v>
      </c>
      <c r="B827" t="s">
        <v>24</v>
      </c>
      <c r="C827" t="s">
        <v>124</v>
      </c>
      <c r="D827" t="s">
        <v>145</v>
      </c>
      <c r="E827" s="19">
        <v>3.3664281704684899E-3</v>
      </c>
      <c r="F827" s="19">
        <v>-6.4029902094241795E-2</v>
      </c>
      <c r="G827" s="20">
        <v>37.526955382813199</v>
      </c>
      <c r="H827" s="19">
        <v>8.8733288077559192E-3</v>
      </c>
    </row>
    <row r="828" spans="1:8" x14ac:dyDescent="0.45">
      <c r="A828" t="s">
        <v>162</v>
      </c>
      <c r="B828" t="s">
        <v>86</v>
      </c>
      <c r="C828" t="s">
        <v>127</v>
      </c>
      <c r="D828" t="s">
        <v>145</v>
      </c>
      <c r="E828" s="19">
        <v>3.3591227048589E-3</v>
      </c>
      <c r="F828" s="19">
        <v>-0.13864664565802501</v>
      </c>
      <c r="G828" s="20">
        <v>72.05</v>
      </c>
      <c r="H828" s="19">
        <v>7.1070972769389701E-2</v>
      </c>
    </row>
    <row r="829" spans="1:8" x14ac:dyDescent="0.45">
      <c r="A829" t="s">
        <v>176</v>
      </c>
      <c r="B829" t="s">
        <v>177</v>
      </c>
      <c r="C829" t="s">
        <v>123</v>
      </c>
      <c r="D829" t="s">
        <v>176</v>
      </c>
      <c r="E829" s="19">
        <v>3.3084829487556298E-3</v>
      </c>
      <c r="F829" s="19">
        <v>3.7835550196103199E-2</v>
      </c>
      <c r="G829" s="20">
        <v>80.072238274053205</v>
      </c>
      <c r="H829" s="19">
        <v>0.19401396368915499</v>
      </c>
    </row>
    <row r="830" spans="1:8" x14ac:dyDescent="0.45">
      <c r="A830" t="s">
        <v>150</v>
      </c>
      <c r="B830" t="s">
        <v>17</v>
      </c>
      <c r="C830" t="s">
        <v>128</v>
      </c>
      <c r="D830" t="s">
        <v>151</v>
      </c>
      <c r="E830" s="19">
        <v>3.2959433075906998E-3</v>
      </c>
      <c r="F830" s="19">
        <v>0.19831581413904101</v>
      </c>
      <c r="G830" s="20">
        <v>65.389898205681803</v>
      </c>
      <c r="H830" s="19">
        <v>0.41178483480217398</v>
      </c>
    </row>
    <row r="831" spans="1:8" x14ac:dyDescent="0.45">
      <c r="A831" t="s">
        <v>147</v>
      </c>
      <c r="B831" t="s">
        <v>76</v>
      </c>
      <c r="C831" t="s">
        <v>122</v>
      </c>
      <c r="D831" t="s">
        <v>152</v>
      </c>
      <c r="E831" s="19">
        <v>3.2842094647287201E-3</v>
      </c>
      <c r="F831" s="19">
        <v>-5.1190832355155697E-3</v>
      </c>
      <c r="G831" s="20">
        <v>44.794690432809197</v>
      </c>
      <c r="H831" s="19">
        <v>-9.5200250734550407E-2</v>
      </c>
    </row>
    <row r="832" spans="1:8" x14ac:dyDescent="0.45">
      <c r="A832" t="s">
        <v>154</v>
      </c>
      <c r="B832" t="s">
        <v>50</v>
      </c>
      <c r="C832" t="s">
        <v>123</v>
      </c>
      <c r="D832" t="s">
        <v>145</v>
      </c>
      <c r="E832" s="19">
        <v>3.2746886955907998E-3</v>
      </c>
      <c r="F832" s="19">
        <v>0.23906418473416699</v>
      </c>
      <c r="G832" s="20">
        <v>64.476840592483001</v>
      </c>
      <c r="H832" s="19">
        <v>-0.234247063011749</v>
      </c>
    </row>
    <row r="833" spans="1:8" x14ac:dyDescent="0.45">
      <c r="B833" t="s">
        <v>74</v>
      </c>
      <c r="C833" t="s">
        <v>129</v>
      </c>
      <c r="D833" t="s">
        <v>152</v>
      </c>
      <c r="E833" s="19">
        <v>3.2702536704718099E-3</v>
      </c>
      <c r="F833" s="19">
        <v>-8.40427706340008E-4</v>
      </c>
      <c r="G833" s="20">
        <v>50.348272142425003</v>
      </c>
      <c r="H833" s="19">
        <v>-5.3258255720676002E-2</v>
      </c>
    </row>
    <row r="834" spans="1:8" x14ac:dyDescent="0.45">
      <c r="A834" t="s">
        <v>148</v>
      </c>
      <c r="B834" t="s">
        <v>28</v>
      </c>
      <c r="C834" t="s">
        <v>122</v>
      </c>
      <c r="D834" t="s">
        <v>145</v>
      </c>
      <c r="E834" s="19">
        <v>3.2588019376101301E-3</v>
      </c>
      <c r="F834" s="19">
        <v>0.18030874502659999</v>
      </c>
      <c r="G834" s="20">
        <v>67.061394925516296</v>
      </c>
      <c r="H834" s="19">
        <v>0.14703205339851699</v>
      </c>
    </row>
    <row r="835" spans="1:8" x14ac:dyDescent="0.45">
      <c r="A835" t="s">
        <v>170</v>
      </c>
      <c r="B835" t="s">
        <v>85</v>
      </c>
      <c r="C835" t="s">
        <v>130</v>
      </c>
      <c r="D835" t="s">
        <v>145</v>
      </c>
      <c r="E835" s="19">
        <v>3.2489441188108901E-3</v>
      </c>
      <c r="F835" s="19">
        <v>-8.2537359207268804E-2</v>
      </c>
      <c r="G835" s="20">
        <v>50.679272550710799</v>
      </c>
      <c r="H835" s="19">
        <v>1.60616046160252E-2</v>
      </c>
    </row>
    <row r="836" spans="1:8" x14ac:dyDescent="0.45">
      <c r="A836" t="s">
        <v>147</v>
      </c>
      <c r="B836" t="s">
        <v>76</v>
      </c>
      <c r="C836" t="s">
        <v>124</v>
      </c>
      <c r="D836" t="s">
        <v>152</v>
      </c>
      <c r="E836" s="19">
        <v>3.2276128355275902E-3</v>
      </c>
      <c r="F836" s="19">
        <v>-2.9601796832782998E-2</v>
      </c>
      <c r="G836" s="20">
        <v>29.200964932495001</v>
      </c>
      <c r="H836" s="19">
        <v>-7.44543603012678E-2</v>
      </c>
    </row>
    <row r="837" spans="1:8" x14ac:dyDescent="0.45">
      <c r="A837" t="s">
        <v>161</v>
      </c>
      <c r="B837" t="s">
        <v>32</v>
      </c>
      <c r="C837" t="s">
        <v>125</v>
      </c>
      <c r="D837" t="s">
        <v>151</v>
      </c>
      <c r="E837" s="19">
        <v>3.2118192475596298E-3</v>
      </c>
      <c r="F837" s="19">
        <v>2.1027601935339101E-2</v>
      </c>
      <c r="G837" s="20">
        <v>60.164752596968803</v>
      </c>
      <c r="H837" s="19">
        <v>-0.143562240612543</v>
      </c>
    </row>
    <row r="838" spans="1:8" x14ac:dyDescent="0.45">
      <c r="A838" t="s">
        <v>144</v>
      </c>
      <c r="B838" t="s">
        <v>82</v>
      </c>
      <c r="C838" t="s">
        <v>130</v>
      </c>
      <c r="D838" t="s">
        <v>151</v>
      </c>
      <c r="E838" s="19">
        <v>3.1098671125263698E-3</v>
      </c>
      <c r="F838" s="19">
        <v>0.21592323233914801</v>
      </c>
      <c r="G838" s="20">
        <v>79.935536449180205</v>
      </c>
      <c r="H838" s="19">
        <v>-8.9189313810621399E-3</v>
      </c>
    </row>
    <row r="839" spans="1:8" x14ac:dyDescent="0.45">
      <c r="A839" t="s">
        <v>161</v>
      </c>
      <c r="B839" t="s">
        <v>32</v>
      </c>
      <c r="C839" t="s">
        <v>127</v>
      </c>
      <c r="D839" t="s">
        <v>151</v>
      </c>
      <c r="E839" s="19">
        <v>3.0926950991041402E-3</v>
      </c>
      <c r="F839" s="19">
        <v>8.07450189587057E-2</v>
      </c>
      <c r="G839" s="20">
        <v>148.39665815640501</v>
      </c>
      <c r="H839" s="19">
        <v>0.13718083887708599</v>
      </c>
    </row>
    <row r="840" spans="1:8" x14ac:dyDescent="0.45">
      <c r="A840" t="s">
        <v>156</v>
      </c>
      <c r="B840" t="s">
        <v>139</v>
      </c>
      <c r="C840" t="s">
        <v>130</v>
      </c>
      <c r="D840" t="s">
        <v>145</v>
      </c>
      <c r="E840" s="19">
        <v>3.0772846248149602E-3</v>
      </c>
      <c r="F840" s="19">
        <v>-0.23520023387196701</v>
      </c>
      <c r="G840" s="20">
        <v>29.972744018173302</v>
      </c>
      <c r="H840" s="19">
        <v>-3.0972874019303698E-2</v>
      </c>
    </row>
    <row r="841" spans="1:8" x14ac:dyDescent="0.45">
      <c r="A841" t="s">
        <v>147</v>
      </c>
      <c r="B841" t="s">
        <v>77</v>
      </c>
      <c r="C841" t="s">
        <v>128</v>
      </c>
      <c r="D841" t="s">
        <v>166</v>
      </c>
      <c r="E841" s="19">
        <v>3.0664146971952598E-3</v>
      </c>
      <c r="F841" s="19">
        <v>0.20773290081153201</v>
      </c>
      <c r="G841" s="20">
        <v>84.4596587291297</v>
      </c>
      <c r="H841" s="19">
        <v>3.6798422950641901E-3</v>
      </c>
    </row>
    <row r="842" spans="1:8" x14ac:dyDescent="0.45">
      <c r="A842" t="s">
        <v>170</v>
      </c>
      <c r="B842" t="s">
        <v>85</v>
      </c>
      <c r="C842" t="s">
        <v>125</v>
      </c>
      <c r="D842" t="s">
        <v>145</v>
      </c>
      <c r="E842" s="19">
        <v>3.0522156694506699E-3</v>
      </c>
      <c r="F842" s="19">
        <v>-0.13552151597693199</v>
      </c>
      <c r="G842" s="20">
        <v>44.060172123416798</v>
      </c>
      <c r="H842" s="19">
        <v>-0.120331045837988</v>
      </c>
    </row>
    <row r="843" spans="1:8" x14ac:dyDescent="0.45">
      <c r="B843" t="s">
        <v>60</v>
      </c>
      <c r="C843" t="s">
        <v>122</v>
      </c>
      <c r="D843" t="s">
        <v>145</v>
      </c>
      <c r="E843" s="19">
        <v>3.0282725579967701E-3</v>
      </c>
      <c r="F843" s="19">
        <v>-8.5011686677287202E-2</v>
      </c>
      <c r="G843" s="20">
        <v>159.80617065404601</v>
      </c>
      <c r="H843" s="19">
        <v>2.4845801718728001E-2</v>
      </c>
    </row>
    <row r="844" spans="1:8" x14ac:dyDescent="0.45">
      <c r="A844" t="s">
        <v>148</v>
      </c>
      <c r="B844" t="s">
        <v>28</v>
      </c>
      <c r="C844" t="s">
        <v>126</v>
      </c>
      <c r="D844" t="s">
        <v>145</v>
      </c>
      <c r="E844" s="19">
        <v>3.0201703311670798E-3</v>
      </c>
      <c r="F844" s="19">
        <v>-2.6519761292747801E-2</v>
      </c>
      <c r="G844" s="20">
        <v>44.620831827350301</v>
      </c>
      <c r="H844" s="19">
        <v>-9.3072523834342794E-2</v>
      </c>
    </row>
    <row r="845" spans="1:8" x14ac:dyDescent="0.45">
      <c r="A845" t="s">
        <v>170</v>
      </c>
      <c r="B845" t="s">
        <v>85</v>
      </c>
      <c r="C845" t="s">
        <v>124</v>
      </c>
      <c r="D845" t="s">
        <v>145</v>
      </c>
      <c r="E845" s="19">
        <v>2.9622658370711602E-3</v>
      </c>
      <c r="F845" s="19">
        <v>-8.8177233460932397E-2</v>
      </c>
      <c r="G845" s="20">
        <v>46.013084788572002</v>
      </c>
      <c r="H845" s="19">
        <v>-0.142600556882374</v>
      </c>
    </row>
    <row r="846" spans="1:8" x14ac:dyDescent="0.45">
      <c r="A846" t="s">
        <v>154</v>
      </c>
      <c r="B846" t="s">
        <v>50</v>
      </c>
      <c r="C846" t="s">
        <v>125</v>
      </c>
      <c r="D846" t="s">
        <v>145</v>
      </c>
      <c r="E846" s="19">
        <v>2.9545609659515398E-3</v>
      </c>
      <c r="F846" s="19">
        <v>0.20417419393969399</v>
      </c>
      <c r="G846" s="20">
        <v>43.650405301674297</v>
      </c>
      <c r="H846" s="19">
        <v>-0.35700151883483</v>
      </c>
    </row>
    <row r="847" spans="1:8" x14ac:dyDescent="0.45">
      <c r="A847" t="s">
        <v>154</v>
      </c>
      <c r="B847" t="s">
        <v>50</v>
      </c>
      <c r="C847" t="s">
        <v>129</v>
      </c>
      <c r="D847" t="s">
        <v>145</v>
      </c>
      <c r="E847" s="19">
        <v>2.9482831262028801E-3</v>
      </c>
      <c r="F847" s="19">
        <v>0.26055229275403702</v>
      </c>
      <c r="G847" s="20">
        <v>85.329882221748505</v>
      </c>
      <c r="H847" s="19">
        <v>3.9979900909021301E-2</v>
      </c>
    </row>
    <row r="848" spans="1:8" x14ac:dyDescent="0.45">
      <c r="A848" t="s">
        <v>144</v>
      </c>
      <c r="B848" t="s">
        <v>82</v>
      </c>
      <c r="C848" t="s">
        <v>129</v>
      </c>
      <c r="D848" t="s">
        <v>151</v>
      </c>
      <c r="E848" s="19">
        <v>2.9374287257659401E-3</v>
      </c>
      <c r="F848" s="19">
        <v>0.170926391719636</v>
      </c>
      <c r="G848" s="20">
        <v>55.3164195998352</v>
      </c>
      <c r="H848" s="19">
        <v>0.31915318765530998</v>
      </c>
    </row>
    <row r="849" spans="1:8" x14ac:dyDescent="0.45">
      <c r="A849" t="s">
        <v>159</v>
      </c>
      <c r="B849" t="s">
        <v>41</v>
      </c>
      <c r="C849" t="s">
        <v>130</v>
      </c>
      <c r="D849" t="s">
        <v>146</v>
      </c>
      <c r="E849" s="19">
        <v>2.9228867598445102E-3</v>
      </c>
      <c r="F849" s="19">
        <v>-0.21794853702226399</v>
      </c>
      <c r="G849" s="20">
        <v>33.515080851408698</v>
      </c>
      <c r="H849" s="19">
        <v>2.5625149075027599E-2</v>
      </c>
    </row>
    <row r="850" spans="1:8" x14ac:dyDescent="0.45">
      <c r="B850" t="s">
        <v>60</v>
      </c>
      <c r="C850" t="s">
        <v>123</v>
      </c>
      <c r="D850" t="s">
        <v>145</v>
      </c>
      <c r="E850" s="19">
        <v>2.8926018591016399E-3</v>
      </c>
      <c r="F850" s="19">
        <v>-8.1453203273377697E-2</v>
      </c>
      <c r="G850" s="20">
        <v>109.075</v>
      </c>
      <c r="H850" s="19">
        <v>3.8481077449723698E-2</v>
      </c>
    </row>
    <row r="851" spans="1:8" x14ac:dyDescent="0.45">
      <c r="A851" t="s">
        <v>171</v>
      </c>
      <c r="B851" t="s">
        <v>109</v>
      </c>
      <c r="C851" t="s">
        <v>124</v>
      </c>
      <c r="D851" t="s">
        <v>145</v>
      </c>
      <c r="E851" s="19">
        <v>2.8925764693879101E-3</v>
      </c>
      <c r="F851" s="19">
        <v>-0.10006175513234999</v>
      </c>
      <c r="G851" s="20">
        <v>70.400000000000006</v>
      </c>
      <c r="H851" s="19">
        <v>-0.10708790096063101</v>
      </c>
    </row>
    <row r="852" spans="1:8" x14ac:dyDescent="0.45">
      <c r="A852" t="s">
        <v>159</v>
      </c>
      <c r="B852" t="s">
        <v>47</v>
      </c>
      <c r="C852" t="s">
        <v>126</v>
      </c>
      <c r="D852" t="s">
        <v>145</v>
      </c>
      <c r="E852" s="19">
        <v>2.8742259304786401E-3</v>
      </c>
      <c r="F852" s="19">
        <v>-0.15975996664491501</v>
      </c>
      <c r="G852" s="20">
        <v>24.1275080858778</v>
      </c>
      <c r="H852" s="19">
        <v>-0.34634932656205802</v>
      </c>
    </row>
    <row r="853" spans="1:8" x14ac:dyDescent="0.45">
      <c r="A853" t="s">
        <v>167</v>
      </c>
      <c r="B853" t="s">
        <v>19</v>
      </c>
      <c r="C853" t="s">
        <v>126</v>
      </c>
      <c r="D853" t="s">
        <v>152</v>
      </c>
      <c r="E853" s="19">
        <v>2.8637614430570201E-3</v>
      </c>
      <c r="F853" s="19">
        <v>-2.7429294101787498E-2</v>
      </c>
      <c r="G853" s="20">
        <v>38.209917968415702</v>
      </c>
      <c r="H853" s="19">
        <v>-4.7848998320275803E-2</v>
      </c>
    </row>
    <row r="854" spans="1:8" x14ac:dyDescent="0.45">
      <c r="A854" t="s">
        <v>176</v>
      </c>
      <c r="B854" t="s">
        <v>177</v>
      </c>
      <c r="C854" t="s">
        <v>124</v>
      </c>
      <c r="D854" t="s">
        <v>176</v>
      </c>
      <c r="E854" s="19">
        <v>2.8417608492675201E-3</v>
      </c>
      <c r="F854" s="19">
        <v>2.65697947533114E-2</v>
      </c>
      <c r="G854" s="20">
        <v>52.640533535833001</v>
      </c>
      <c r="H854" s="19">
        <v>7.3187523879110997E-2</v>
      </c>
    </row>
    <row r="855" spans="1:8" x14ac:dyDescent="0.45">
      <c r="A855" t="s">
        <v>159</v>
      </c>
      <c r="B855" t="s">
        <v>14</v>
      </c>
      <c r="C855" t="s">
        <v>128</v>
      </c>
      <c r="D855" t="s">
        <v>152</v>
      </c>
      <c r="E855" s="19">
        <v>2.8392922544503499E-3</v>
      </c>
      <c r="F855" s="19">
        <v>-1.59082816827135E-2</v>
      </c>
      <c r="G855" s="20">
        <v>39.5689214781057</v>
      </c>
      <c r="H855" s="19">
        <v>-2.4385706587411501E-2</v>
      </c>
    </row>
    <row r="856" spans="1:8" x14ac:dyDescent="0.45">
      <c r="A856" t="s">
        <v>148</v>
      </c>
      <c r="B856" t="s">
        <v>28</v>
      </c>
      <c r="C856" t="s">
        <v>125</v>
      </c>
      <c r="D856" t="s">
        <v>145</v>
      </c>
      <c r="E856" s="19">
        <v>2.8375943400798698E-3</v>
      </c>
      <c r="F856" s="19">
        <v>-4.0835929536163003E-2</v>
      </c>
      <c r="G856" s="20">
        <v>59.107849568801697</v>
      </c>
      <c r="H856" s="19">
        <v>-0.102300346263919</v>
      </c>
    </row>
    <row r="857" spans="1:8" x14ac:dyDescent="0.45">
      <c r="A857" t="s">
        <v>161</v>
      </c>
      <c r="B857" t="s">
        <v>38</v>
      </c>
      <c r="C857" t="s">
        <v>126</v>
      </c>
      <c r="D857" t="s">
        <v>152</v>
      </c>
      <c r="E857" s="19">
        <v>2.7877239849548601E-3</v>
      </c>
      <c r="F857" s="19">
        <v>-8.6133884384094098E-2</v>
      </c>
      <c r="G857" s="20">
        <v>37.606643285977803</v>
      </c>
      <c r="H857" s="19">
        <v>-3.6322723566026199E-2</v>
      </c>
    </row>
    <row r="858" spans="1:8" x14ac:dyDescent="0.45">
      <c r="B858" t="s">
        <v>60</v>
      </c>
      <c r="C858" t="s">
        <v>129</v>
      </c>
      <c r="D858" t="s">
        <v>145</v>
      </c>
      <c r="E858" s="19">
        <v>2.7786155522685802E-3</v>
      </c>
      <c r="F858" s="19">
        <v>-0.146605417044301</v>
      </c>
      <c r="G858" s="20">
        <v>100.25</v>
      </c>
      <c r="H858" s="19">
        <v>0.18780357294550501</v>
      </c>
    </row>
    <row r="859" spans="1:8" x14ac:dyDescent="0.45">
      <c r="A859" t="s">
        <v>161</v>
      </c>
      <c r="B859" t="s">
        <v>32</v>
      </c>
      <c r="C859" t="s">
        <v>126</v>
      </c>
      <c r="D859" t="s">
        <v>151</v>
      </c>
      <c r="E859" s="19">
        <v>2.7629156268948701E-3</v>
      </c>
      <c r="F859" s="19">
        <v>9.2689371276997404E-2</v>
      </c>
      <c r="G859" s="20">
        <v>44.731195329652799</v>
      </c>
      <c r="H859" s="19">
        <v>3.4860725562360799E-2</v>
      </c>
    </row>
    <row r="860" spans="1:8" x14ac:dyDescent="0.45">
      <c r="A860" t="s">
        <v>147</v>
      </c>
      <c r="B860" t="s">
        <v>77</v>
      </c>
      <c r="C860" t="s">
        <v>123</v>
      </c>
      <c r="D860" t="s">
        <v>166</v>
      </c>
      <c r="E860" s="19">
        <v>2.7548293272405401E-3</v>
      </c>
      <c r="F860" s="19">
        <v>0.32453398129903399</v>
      </c>
      <c r="G860" s="20">
        <v>85.532478587409798</v>
      </c>
      <c r="H860" s="19">
        <v>-0.197255010911217</v>
      </c>
    </row>
    <row r="861" spans="1:8" x14ac:dyDescent="0.45">
      <c r="B861" t="s">
        <v>15</v>
      </c>
      <c r="C861" t="s">
        <v>128</v>
      </c>
      <c r="D861" t="s">
        <v>146</v>
      </c>
      <c r="E861" s="19">
        <v>2.7166940207631802E-3</v>
      </c>
      <c r="F861" s="19">
        <v>-8.8225717002505005E-2</v>
      </c>
      <c r="G861" s="20">
        <v>28.477401105075302</v>
      </c>
      <c r="H861" s="19">
        <v>-0.159246817906537</v>
      </c>
    </row>
    <row r="862" spans="1:8" x14ac:dyDescent="0.45">
      <c r="A862" t="s">
        <v>170</v>
      </c>
      <c r="B862" t="s">
        <v>85</v>
      </c>
      <c r="C862" t="s">
        <v>126</v>
      </c>
      <c r="D862" t="s">
        <v>145</v>
      </c>
      <c r="E862" s="19">
        <v>2.70770518756548E-3</v>
      </c>
      <c r="F862" s="19">
        <v>-0.124623127659657</v>
      </c>
      <c r="G862" s="20">
        <v>40.381880043504502</v>
      </c>
      <c r="H862" s="19">
        <v>3.3487496102055599E-2</v>
      </c>
    </row>
    <row r="863" spans="1:8" ht="28.5" x14ac:dyDescent="0.45">
      <c r="A863" s="22" t="s">
        <v>154</v>
      </c>
      <c r="B863" s="21" t="s">
        <v>103</v>
      </c>
      <c r="C863" s="21" t="s">
        <v>129</v>
      </c>
      <c r="D863" s="22" t="s">
        <v>145</v>
      </c>
      <c r="E863" s="23">
        <v>2.6801171091874998E-3</v>
      </c>
      <c r="F863" s="23">
        <v>0.224920862141989</v>
      </c>
      <c r="G863" s="24">
        <v>40.35</v>
      </c>
      <c r="H863" s="23">
        <v>-0.15426140030945401</v>
      </c>
    </row>
    <row r="864" spans="1:8" x14ac:dyDescent="0.45">
      <c r="A864" t="s">
        <v>147</v>
      </c>
      <c r="B864" t="s">
        <v>107</v>
      </c>
      <c r="C864" t="s">
        <v>130</v>
      </c>
      <c r="D864" t="s">
        <v>151</v>
      </c>
      <c r="E864" s="19">
        <v>2.6689058193046602E-3</v>
      </c>
      <c r="F864" s="19">
        <v>0.29512462709703502</v>
      </c>
      <c r="G864" s="20">
        <v>46.55</v>
      </c>
      <c r="H864" s="19">
        <v>-0.223769005319161</v>
      </c>
    </row>
    <row r="865" spans="1:8" x14ac:dyDescent="0.45">
      <c r="A865" t="s">
        <v>161</v>
      </c>
      <c r="B865" t="s">
        <v>138</v>
      </c>
      <c r="C865" t="s">
        <v>124</v>
      </c>
      <c r="D865" t="s">
        <v>152</v>
      </c>
      <c r="E865" s="19">
        <v>2.6419548648285401E-3</v>
      </c>
      <c r="F865" s="19">
        <v>0.108336166380717</v>
      </c>
      <c r="G865" s="20">
        <v>35.459918771011203</v>
      </c>
      <c r="H865" s="19">
        <v>0.231832707775397</v>
      </c>
    </row>
    <row r="866" spans="1:8" x14ac:dyDescent="0.45">
      <c r="A866" t="s">
        <v>164</v>
      </c>
      <c r="B866" t="s">
        <v>66</v>
      </c>
      <c r="C866" t="s">
        <v>130</v>
      </c>
      <c r="D866" t="s">
        <v>152</v>
      </c>
      <c r="E866" s="19">
        <v>2.6342351320830198E-3</v>
      </c>
      <c r="F866" s="19">
        <v>4.3306586104810601E-3</v>
      </c>
      <c r="G866" s="20">
        <v>53.3903772035532</v>
      </c>
      <c r="H866" s="19">
        <v>0.24607626219213899</v>
      </c>
    </row>
    <row r="867" spans="1:8" x14ac:dyDescent="0.45">
      <c r="A867" t="s">
        <v>144</v>
      </c>
      <c r="B867" t="s">
        <v>13</v>
      </c>
      <c r="C867" t="s">
        <v>128</v>
      </c>
      <c r="D867" t="s">
        <v>145</v>
      </c>
      <c r="E867" s="19">
        <v>2.6083460094618199E-3</v>
      </c>
      <c r="F867" s="19">
        <v>-1.0348746971811499E-3</v>
      </c>
      <c r="G867" s="20">
        <v>69.276682529001505</v>
      </c>
      <c r="H867" s="19">
        <v>-5.0297243558712797E-2</v>
      </c>
    </row>
    <row r="868" spans="1:8" x14ac:dyDescent="0.45">
      <c r="A868" t="s">
        <v>89</v>
      </c>
      <c r="B868" t="s">
        <v>89</v>
      </c>
      <c r="C868" t="s">
        <v>129</v>
      </c>
      <c r="D868" t="s">
        <v>145</v>
      </c>
      <c r="E868" s="19">
        <v>2.60568519619479E-3</v>
      </c>
      <c r="F868" s="19">
        <v>-0.20313193409438299</v>
      </c>
      <c r="G868" s="20">
        <v>34.575545280955801</v>
      </c>
      <c r="H868" s="19">
        <v>0.23816564855068201</v>
      </c>
    </row>
    <row r="869" spans="1:8" x14ac:dyDescent="0.45">
      <c r="A869" t="s">
        <v>154</v>
      </c>
      <c r="B869" t="s">
        <v>103</v>
      </c>
      <c r="C869" t="s">
        <v>130</v>
      </c>
      <c r="D869" t="s">
        <v>145</v>
      </c>
      <c r="E869" s="19">
        <v>2.6012158450028399E-3</v>
      </c>
      <c r="F869" s="19">
        <v>0.17476716977683199</v>
      </c>
      <c r="G869" s="20">
        <v>35.498564438723797</v>
      </c>
      <c r="H869" s="19">
        <v>-0.31493015535773899</v>
      </c>
    </row>
    <row r="870" spans="1:8" x14ac:dyDescent="0.45">
      <c r="A870" t="s">
        <v>161</v>
      </c>
      <c r="B870" t="s">
        <v>46</v>
      </c>
      <c r="C870" t="s">
        <v>130</v>
      </c>
      <c r="D870" t="s">
        <v>145</v>
      </c>
      <c r="E870" s="19">
        <v>2.56211287737261E-3</v>
      </c>
      <c r="F870" s="19">
        <v>-9.2822626848621706E-2</v>
      </c>
      <c r="G870" s="20">
        <v>49.391014344768003</v>
      </c>
      <c r="H870" s="19">
        <v>4.0300171923004703E-2</v>
      </c>
    </row>
    <row r="871" spans="1:8" x14ac:dyDescent="0.45">
      <c r="A871" t="s">
        <v>167</v>
      </c>
      <c r="B871" t="s">
        <v>19</v>
      </c>
      <c r="C871" t="s">
        <v>129</v>
      </c>
      <c r="D871" t="s">
        <v>152</v>
      </c>
      <c r="E871" s="19">
        <v>2.5567186568681102E-3</v>
      </c>
      <c r="F871" s="19">
        <v>-0.151842341509315</v>
      </c>
      <c r="G871" s="20">
        <v>43.494140260201299</v>
      </c>
      <c r="H871" s="19">
        <v>-3.7119018588469702E-3</v>
      </c>
    </row>
    <row r="872" spans="1:8" x14ac:dyDescent="0.45">
      <c r="A872" t="s">
        <v>161</v>
      </c>
      <c r="B872" t="s">
        <v>36</v>
      </c>
      <c r="C872" t="s">
        <v>126</v>
      </c>
      <c r="D872" t="s">
        <v>166</v>
      </c>
      <c r="E872" s="19">
        <v>2.5297739341192801E-3</v>
      </c>
      <c r="F872" s="19">
        <v>0.12653312980487999</v>
      </c>
      <c r="G872" s="20">
        <v>26.2784862345205</v>
      </c>
      <c r="H872" s="19">
        <v>4.6770629470361903E-2</v>
      </c>
    </row>
    <row r="873" spans="1:8" x14ac:dyDescent="0.45">
      <c r="A873" t="s">
        <v>148</v>
      </c>
      <c r="B873" t="s">
        <v>28</v>
      </c>
      <c r="C873" t="s">
        <v>129</v>
      </c>
      <c r="D873" t="s">
        <v>145</v>
      </c>
      <c r="E873" s="19">
        <v>2.5204386157761101E-3</v>
      </c>
      <c r="F873" s="19">
        <v>-7.7779675215616604E-3</v>
      </c>
      <c r="G873" s="20">
        <v>57.258427104855002</v>
      </c>
      <c r="H873" s="19">
        <v>0.11829559835486</v>
      </c>
    </row>
    <row r="874" spans="1:8" x14ac:dyDescent="0.45">
      <c r="B874" t="s">
        <v>60</v>
      </c>
      <c r="C874" t="s">
        <v>125</v>
      </c>
      <c r="D874" t="s">
        <v>145</v>
      </c>
      <c r="E874" s="19">
        <v>2.4817665387619802E-3</v>
      </c>
      <c r="F874" s="19">
        <v>-7.0202379762507205E-2</v>
      </c>
      <c r="G874" s="20">
        <v>89.180346816460002</v>
      </c>
      <c r="H874" s="19">
        <v>-0.243404437327125</v>
      </c>
    </row>
    <row r="875" spans="1:8" x14ac:dyDescent="0.45">
      <c r="A875" t="s">
        <v>159</v>
      </c>
      <c r="B875" t="s">
        <v>41</v>
      </c>
      <c r="C875" t="s">
        <v>129</v>
      </c>
      <c r="D875" t="s">
        <v>146</v>
      </c>
      <c r="E875" s="19">
        <v>2.4806197137097201E-3</v>
      </c>
      <c r="F875" s="19">
        <v>-0.13691834312786899</v>
      </c>
      <c r="G875" s="20">
        <v>25.7</v>
      </c>
      <c r="H875" s="19">
        <v>0.18059949144757001</v>
      </c>
    </row>
    <row r="876" spans="1:8" x14ac:dyDescent="0.45">
      <c r="A876" t="s">
        <v>176</v>
      </c>
      <c r="B876" t="s">
        <v>177</v>
      </c>
      <c r="C876" t="s">
        <v>130</v>
      </c>
      <c r="D876" t="s">
        <v>176</v>
      </c>
      <c r="E876" s="19">
        <v>2.47217954916655E-3</v>
      </c>
      <c r="F876" s="19">
        <v>6.2771626034747396E-2</v>
      </c>
      <c r="G876" s="20">
        <v>39.1</v>
      </c>
      <c r="H876" s="19">
        <v>-0.40256049204755801</v>
      </c>
    </row>
    <row r="877" spans="1:8" x14ac:dyDescent="0.45">
      <c r="B877" t="s">
        <v>60</v>
      </c>
      <c r="C877" t="s">
        <v>126</v>
      </c>
      <c r="D877" t="s">
        <v>145</v>
      </c>
      <c r="E877" s="19">
        <v>2.4622073141324701E-3</v>
      </c>
      <c r="F877" s="19">
        <v>-0.113340401316347</v>
      </c>
      <c r="G877" s="20">
        <v>67.693360372859203</v>
      </c>
      <c r="H877" s="19">
        <v>-0.20850898712843599</v>
      </c>
    </row>
    <row r="878" spans="1:8" x14ac:dyDescent="0.45">
      <c r="B878" t="s">
        <v>74</v>
      </c>
      <c r="C878" t="s">
        <v>130</v>
      </c>
      <c r="D878" t="s">
        <v>152</v>
      </c>
      <c r="E878" s="19">
        <v>2.44505770316064E-3</v>
      </c>
      <c r="F878" s="19">
        <v>7.9830096386031002E-2</v>
      </c>
      <c r="G878" s="20">
        <v>50.699465680730199</v>
      </c>
      <c r="H878" s="19">
        <v>-1.6764476952937601E-2</v>
      </c>
    </row>
    <row r="879" spans="1:8" x14ac:dyDescent="0.45">
      <c r="A879" t="s">
        <v>162</v>
      </c>
      <c r="B879" t="s">
        <v>91</v>
      </c>
      <c r="C879" t="s">
        <v>124</v>
      </c>
      <c r="D879" t="s">
        <v>145</v>
      </c>
      <c r="E879" s="19">
        <v>2.4241574302366399E-3</v>
      </c>
      <c r="F879" s="19">
        <v>-0.11059108090608</v>
      </c>
      <c r="G879" s="20">
        <v>50.086801985039799</v>
      </c>
      <c r="H879" s="19">
        <v>-2.6951040701277702E-2</v>
      </c>
    </row>
    <row r="880" spans="1:8" x14ac:dyDescent="0.45">
      <c r="A880" t="s">
        <v>147</v>
      </c>
      <c r="B880" t="s">
        <v>107</v>
      </c>
      <c r="C880" t="s">
        <v>129</v>
      </c>
      <c r="D880" t="s">
        <v>151</v>
      </c>
      <c r="E880" s="19">
        <v>2.4221205796519699E-3</v>
      </c>
      <c r="F880" s="19">
        <v>0.17228606249155601</v>
      </c>
      <c r="G880" s="20">
        <v>39.0109003799598</v>
      </c>
      <c r="H880" s="19">
        <v>-9.5923513790038606E-2</v>
      </c>
    </row>
    <row r="881" spans="1:8" x14ac:dyDescent="0.45">
      <c r="B881" t="s">
        <v>137</v>
      </c>
      <c r="C881" t="s">
        <v>122</v>
      </c>
      <c r="D881" t="s">
        <v>152</v>
      </c>
      <c r="E881" s="19">
        <v>2.3802960417398599E-3</v>
      </c>
      <c r="F881" s="19">
        <v>4.1020713887678903E-2</v>
      </c>
      <c r="G881" s="20">
        <v>35.705812316614697</v>
      </c>
      <c r="H881" s="19">
        <v>-6.5690206761088499E-2</v>
      </c>
    </row>
    <row r="882" spans="1:8" x14ac:dyDescent="0.45">
      <c r="B882" t="s">
        <v>60</v>
      </c>
      <c r="C882" t="s">
        <v>130</v>
      </c>
      <c r="D882" t="s">
        <v>145</v>
      </c>
      <c r="E882" s="19">
        <v>2.3734778906725601E-3</v>
      </c>
      <c r="F882" s="19">
        <v>-7.8947635426540097E-2</v>
      </c>
      <c r="G882" s="20">
        <v>59.042718805194802</v>
      </c>
      <c r="H882" s="19">
        <v>3.6768818837310598E-2</v>
      </c>
    </row>
    <row r="883" spans="1:8" x14ac:dyDescent="0.45">
      <c r="A883" t="s">
        <v>176</v>
      </c>
      <c r="B883" t="s">
        <v>177</v>
      </c>
      <c r="C883" t="s">
        <v>125</v>
      </c>
      <c r="D883" t="s">
        <v>176</v>
      </c>
      <c r="E883" s="19">
        <v>2.3728611728212499E-3</v>
      </c>
      <c r="F883" s="19">
        <v>0.51654116653173299</v>
      </c>
      <c r="G883" s="20">
        <v>89.052984008969503</v>
      </c>
      <c r="H883" s="19">
        <v>1.01191852245797E-2</v>
      </c>
    </row>
    <row r="884" spans="1:8" x14ac:dyDescent="0.45">
      <c r="A884" t="s">
        <v>159</v>
      </c>
      <c r="B884" t="s">
        <v>47</v>
      </c>
      <c r="C884" t="s">
        <v>130</v>
      </c>
      <c r="D884" t="s">
        <v>145</v>
      </c>
      <c r="E884" s="19">
        <v>2.3588644955368598E-3</v>
      </c>
      <c r="F884" s="19">
        <v>0.152296376564831</v>
      </c>
      <c r="G884" s="20">
        <v>33.164908937667498</v>
      </c>
      <c r="H884" s="19">
        <v>-6.20632572590658E-2</v>
      </c>
    </row>
    <row r="885" spans="1:8" x14ac:dyDescent="0.45">
      <c r="A885" t="s">
        <v>161</v>
      </c>
      <c r="B885" t="s">
        <v>138</v>
      </c>
      <c r="C885" t="s">
        <v>122</v>
      </c>
      <c r="D885" t="s">
        <v>152</v>
      </c>
      <c r="E885" s="19">
        <v>2.3297297757426099E-3</v>
      </c>
      <c r="F885" s="19">
        <v>7.0743670724501398E-2</v>
      </c>
      <c r="G885" s="20">
        <v>59.460758045852202</v>
      </c>
      <c r="H885" s="19">
        <v>2.8701284258610901E-2</v>
      </c>
    </row>
    <row r="886" spans="1:8" x14ac:dyDescent="0.45">
      <c r="A886" t="s">
        <v>176</v>
      </c>
      <c r="B886" t="s">
        <v>177</v>
      </c>
      <c r="C886" t="s">
        <v>129</v>
      </c>
      <c r="D886" t="s">
        <v>176</v>
      </c>
      <c r="E886" s="19">
        <v>2.30102359923339E-3</v>
      </c>
      <c r="F886" s="19">
        <v>6.2992316956057406E-2</v>
      </c>
      <c r="G886" s="20">
        <v>29.832324626155501</v>
      </c>
      <c r="H886" s="19">
        <v>-0.52694523681404803</v>
      </c>
    </row>
    <row r="887" spans="1:8" x14ac:dyDescent="0.45">
      <c r="B887" t="s">
        <v>74</v>
      </c>
      <c r="C887" t="s">
        <v>127</v>
      </c>
      <c r="D887" t="s">
        <v>152</v>
      </c>
      <c r="E887" s="19">
        <v>2.2400276005169399E-3</v>
      </c>
      <c r="F887" s="19">
        <v>0.12083233148532301</v>
      </c>
      <c r="G887" s="20">
        <v>63.766043623580799</v>
      </c>
      <c r="H887" s="19">
        <v>-3.8290482015483303E-2</v>
      </c>
    </row>
    <row r="888" spans="1:8" x14ac:dyDescent="0.45">
      <c r="A888" t="s">
        <v>164</v>
      </c>
      <c r="B888" t="s">
        <v>66</v>
      </c>
      <c r="C888" t="s">
        <v>127</v>
      </c>
      <c r="D888" t="s">
        <v>152</v>
      </c>
      <c r="E888" s="19">
        <v>2.2325220490129701E-3</v>
      </c>
      <c r="F888" s="19">
        <v>-4.24633696218416E-2</v>
      </c>
      <c r="G888" s="20">
        <v>70.95</v>
      </c>
      <c r="H888" s="19">
        <v>0.136604356244165</v>
      </c>
    </row>
    <row r="889" spans="1:8" x14ac:dyDescent="0.45">
      <c r="A889" t="s">
        <v>159</v>
      </c>
      <c r="B889" t="s">
        <v>41</v>
      </c>
      <c r="C889" t="s">
        <v>126</v>
      </c>
      <c r="D889" t="s">
        <v>146</v>
      </c>
      <c r="E889" s="19">
        <v>2.2262623050596699E-3</v>
      </c>
      <c r="F889" s="19">
        <v>-0.18103160088363701</v>
      </c>
      <c r="G889" s="20">
        <v>28.447948628871501</v>
      </c>
      <c r="H889" s="19">
        <v>8.7228874833993802E-2</v>
      </c>
    </row>
    <row r="890" spans="1:8" x14ac:dyDescent="0.45">
      <c r="A890" t="s">
        <v>176</v>
      </c>
      <c r="B890" t="s">
        <v>178</v>
      </c>
      <c r="C890" t="s">
        <v>125</v>
      </c>
      <c r="D890" t="s">
        <v>176</v>
      </c>
      <c r="E890" s="19">
        <v>2.1991049302665599E-3</v>
      </c>
      <c r="F890" s="19">
        <v>-4.59155949028002E-2</v>
      </c>
      <c r="G890" s="20">
        <v>41.271209683911302</v>
      </c>
      <c r="H890" s="19">
        <v>-6.5283243764109794E-2</v>
      </c>
    </row>
    <row r="891" spans="1:8" x14ac:dyDescent="0.45">
      <c r="A891" t="s">
        <v>147</v>
      </c>
      <c r="B891" t="s">
        <v>107</v>
      </c>
      <c r="C891" t="s">
        <v>124</v>
      </c>
      <c r="D891" t="s">
        <v>151</v>
      </c>
      <c r="E891" s="19">
        <v>2.1563326335745699E-3</v>
      </c>
      <c r="F891" s="19">
        <v>0.14327775230231801</v>
      </c>
      <c r="G891" s="20">
        <v>62.941118320726197</v>
      </c>
      <c r="H891" s="19">
        <v>6.2528908189635702E-3</v>
      </c>
    </row>
    <row r="892" spans="1:8" x14ac:dyDescent="0.45">
      <c r="A892" t="s">
        <v>176</v>
      </c>
      <c r="B892" t="s">
        <v>177</v>
      </c>
      <c r="C892" t="s">
        <v>127</v>
      </c>
      <c r="D892" t="s">
        <v>176</v>
      </c>
      <c r="E892" s="19">
        <v>2.13805374375649E-3</v>
      </c>
      <c r="F892" s="19">
        <v>0.43885649806424698</v>
      </c>
      <c r="G892" s="20">
        <v>120.739318167104</v>
      </c>
      <c r="H892" s="19">
        <v>0.12636786297747299</v>
      </c>
    </row>
    <row r="893" spans="1:8" x14ac:dyDescent="0.45">
      <c r="A893" t="s">
        <v>176</v>
      </c>
      <c r="B893" t="s">
        <v>177</v>
      </c>
      <c r="C893" t="s">
        <v>126</v>
      </c>
      <c r="D893" t="s">
        <v>176</v>
      </c>
      <c r="E893" s="19">
        <v>2.0559565662928302E-3</v>
      </c>
      <c r="F893" s="19">
        <v>0.46828320023678399</v>
      </c>
      <c r="G893" s="20">
        <v>55.730405018530298</v>
      </c>
      <c r="H893" s="19">
        <v>-7.1889378312806396E-2</v>
      </c>
    </row>
    <row r="894" spans="1:8" x14ac:dyDescent="0.45">
      <c r="A894" t="s">
        <v>154</v>
      </c>
      <c r="B894" t="s">
        <v>50</v>
      </c>
      <c r="C894" t="s">
        <v>126</v>
      </c>
      <c r="D894" t="s">
        <v>145</v>
      </c>
      <c r="E894" s="19">
        <v>2.02657520875256E-3</v>
      </c>
      <c r="F894" s="19">
        <v>0.101844971495788</v>
      </c>
      <c r="G894" s="20">
        <v>58.305974545069297</v>
      </c>
      <c r="H894" s="19">
        <v>-5.4432720540048404E-3</v>
      </c>
    </row>
    <row r="895" spans="1:8" x14ac:dyDescent="0.45">
      <c r="B895" t="s">
        <v>15</v>
      </c>
      <c r="C895" t="s">
        <v>122</v>
      </c>
      <c r="D895" t="s">
        <v>146</v>
      </c>
      <c r="E895" s="19">
        <v>2.0028172154977798E-3</v>
      </c>
      <c r="F895" s="19">
        <v>-0.101336742516057</v>
      </c>
      <c r="G895" s="20">
        <v>82.1660346141432</v>
      </c>
      <c r="H895" s="19">
        <v>0.22819585388546301</v>
      </c>
    </row>
    <row r="896" spans="1:8" x14ac:dyDescent="0.45">
      <c r="A896" t="s">
        <v>167</v>
      </c>
      <c r="B896" t="s">
        <v>19</v>
      </c>
      <c r="C896" t="s">
        <v>125</v>
      </c>
      <c r="D896" t="s">
        <v>152</v>
      </c>
      <c r="E896" s="19">
        <v>1.9758695502385599E-3</v>
      </c>
      <c r="F896" s="19">
        <v>-8.3209949124750396E-2</v>
      </c>
      <c r="G896" s="20">
        <v>45.8441406316472</v>
      </c>
      <c r="H896" s="19">
        <v>6.50664380964868E-3</v>
      </c>
    </row>
    <row r="897" spans="1:8" x14ac:dyDescent="0.45">
      <c r="A897" t="s">
        <v>158</v>
      </c>
      <c r="B897" t="s">
        <v>98</v>
      </c>
      <c r="C897" t="s">
        <v>122</v>
      </c>
      <c r="D897" t="s">
        <v>152</v>
      </c>
      <c r="E897" s="19">
        <v>1.9648197026301698E-3</v>
      </c>
      <c r="F897" s="19">
        <v>-0.15856589766458101</v>
      </c>
      <c r="G897" s="20">
        <v>53.320803190989501</v>
      </c>
      <c r="H897" s="19">
        <v>-0.336766084062947</v>
      </c>
    </row>
    <row r="898" spans="1:8" x14ac:dyDescent="0.45">
      <c r="B898" t="s">
        <v>137</v>
      </c>
      <c r="C898" t="s">
        <v>128</v>
      </c>
      <c r="D898" t="s">
        <v>152</v>
      </c>
      <c r="E898" s="19">
        <v>1.95311493229835E-3</v>
      </c>
      <c r="F898" s="19">
        <v>-3.1910321338247803E-2</v>
      </c>
      <c r="G898" s="20">
        <v>41.169886175520197</v>
      </c>
      <c r="H898" s="19">
        <v>-3.95190428493368E-2</v>
      </c>
    </row>
    <row r="899" spans="1:8" x14ac:dyDescent="0.45">
      <c r="A899" t="s">
        <v>161</v>
      </c>
      <c r="B899" t="s">
        <v>46</v>
      </c>
      <c r="C899" t="s">
        <v>124</v>
      </c>
      <c r="D899" t="s">
        <v>145</v>
      </c>
      <c r="E899" s="19">
        <v>1.95125490854858E-3</v>
      </c>
      <c r="F899" s="19">
        <v>-7.6127083779525595E-2</v>
      </c>
      <c r="G899" s="20">
        <v>54.785632114738</v>
      </c>
      <c r="H899" s="19">
        <v>0.23981793605095</v>
      </c>
    </row>
    <row r="900" spans="1:8" x14ac:dyDescent="0.45">
      <c r="A900" t="s">
        <v>158</v>
      </c>
      <c r="B900" t="s">
        <v>98</v>
      </c>
      <c r="C900" t="s">
        <v>128</v>
      </c>
      <c r="D900" t="s">
        <v>152</v>
      </c>
      <c r="E900" s="19">
        <v>1.94788818609E-3</v>
      </c>
      <c r="F900" s="19">
        <v>-0.16447875560141001</v>
      </c>
      <c r="G900" s="20">
        <v>49.521428879397199</v>
      </c>
      <c r="H900" s="19">
        <v>6.0426390873913903E-2</v>
      </c>
    </row>
    <row r="901" spans="1:8" x14ac:dyDescent="0.45">
      <c r="A901" t="s">
        <v>161</v>
      </c>
      <c r="B901" t="s">
        <v>38</v>
      </c>
      <c r="C901" t="s">
        <v>124</v>
      </c>
      <c r="D901" t="s">
        <v>152</v>
      </c>
      <c r="E901" s="19">
        <v>1.9228958751083499E-3</v>
      </c>
      <c r="F901" s="19">
        <v>-7.6143319192912298E-2</v>
      </c>
      <c r="G901" s="20">
        <v>47.513055104550297</v>
      </c>
      <c r="H901" s="19">
        <v>7.2279103296524804E-3</v>
      </c>
    </row>
    <row r="902" spans="1:8" x14ac:dyDescent="0.45">
      <c r="A902" t="s">
        <v>161</v>
      </c>
      <c r="B902" t="s">
        <v>38</v>
      </c>
      <c r="C902" t="s">
        <v>129</v>
      </c>
      <c r="D902" t="s">
        <v>152</v>
      </c>
      <c r="E902" s="19">
        <v>1.91946102644277E-3</v>
      </c>
      <c r="F902" s="19">
        <v>-0.10274407054365201</v>
      </c>
      <c r="G902" s="20">
        <v>39.896801136651298</v>
      </c>
      <c r="H902" s="19">
        <v>-0.104839535671961</v>
      </c>
    </row>
    <row r="903" spans="1:8" x14ac:dyDescent="0.45">
      <c r="A903" t="s">
        <v>148</v>
      </c>
      <c r="B903" t="s">
        <v>29</v>
      </c>
      <c r="C903" t="s">
        <v>128</v>
      </c>
      <c r="D903" t="s">
        <v>145</v>
      </c>
      <c r="E903" s="19">
        <v>1.8994558820741401E-3</v>
      </c>
      <c r="F903" s="19">
        <v>0.119742877603495</v>
      </c>
      <c r="G903" s="20">
        <v>58.818130022360201</v>
      </c>
      <c r="H903" s="19">
        <v>-4.7169668272924001E-2</v>
      </c>
    </row>
    <row r="904" spans="1:8" x14ac:dyDescent="0.45">
      <c r="A904" t="s">
        <v>159</v>
      </c>
      <c r="B904" t="s">
        <v>14</v>
      </c>
      <c r="C904" t="s">
        <v>122</v>
      </c>
      <c r="D904" t="s">
        <v>152</v>
      </c>
      <c r="E904" s="19">
        <v>1.8781824788678999E-3</v>
      </c>
      <c r="F904" s="19">
        <v>4.4088306768674999E-2</v>
      </c>
      <c r="G904" s="20">
        <v>43.1326154542935</v>
      </c>
      <c r="H904" s="19">
        <v>-9.5481193239633305E-2</v>
      </c>
    </row>
    <row r="905" spans="1:8" x14ac:dyDescent="0.45">
      <c r="A905" t="s">
        <v>176</v>
      </c>
      <c r="B905" t="s">
        <v>178</v>
      </c>
      <c r="C905" t="s">
        <v>129</v>
      </c>
      <c r="D905" t="s">
        <v>176</v>
      </c>
      <c r="E905" s="19">
        <v>1.86364058067593E-3</v>
      </c>
      <c r="F905" s="19">
        <v>-7.8637144999171099E-2</v>
      </c>
      <c r="G905" s="20">
        <v>39.566564353050801</v>
      </c>
      <c r="H905" s="19">
        <v>0.18374566375440499</v>
      </c>
    </row>
    <row r="906" spans="1:8" x14ac:dyDescent="0.45">
      <c r="A906" t="s">
        <v>159</v>
      </c>
      <c r="B906" t="s">
        <v>14</v>
      </c>
      <c r="C906" t="s">
        <v>123</v>
      </c>
      <c r="D906" t="s">
        <v>152</v>
      </c>
      <c r="E906" s="19">
        <v>1.84193182496131E-3</v>
      </c>
      <c r="F906" s="19">
        <v>-4.5316749271109603E-2</v>
      </c>
      <c r="G906" s="20">
        <v>40.327158490546701</v>
      </c>
      <c r="H906" s="19">
        <v>0.48013100890314198</v>
      </c>
    </row>
    <row r="907" spans="1:8" x14ac:dyDescent="0.45">
      <c r="B907" t="s">
        <v>15</v>
      </c>
      <c r="C907" t="s">
        <v>123</v>
      </c>
      <c r="D907" t="s">
        <v>146</v>
      </c>
      <c r="E907" s="19">
        <v>1.83012396776481E-3</v>
      </c>
      <c r="F907" s="19">
        <v>4.1868610600236797E-3</v>
      </c>
      <c r="G907" s="20">
        <v>54.8166752909165</v>
      </c>
      <c r="H907" s="19">
        <v>-5.4708676971810297E-2</v>
      </c>
    </row>
    <row r="908" spans="1:8" x14ac:dyDescent="0.45">
      <c r="A908" t="s">
        <v>158</v>
      </c>
      <c r="B908" t="s">
        <v>98</v>
      </c>
      <c r="C908" t="s">
        <v>126</v>
      </c>
      <c r="D908" t="s">
        <v>152</v>
      </c>
      <c r="E908" s="19">
        <v>1.8280432806414501E-3</v>
      </c>
      <c r="F908" s="19">
        <v>-0.148928621858471</v>
      </c>
      <c r="G908" s="20">
        <v>49.837379398685698</v>
      </c>
      <c r="H908" s="19">
        <v>-0.34325437311940399</v>
      </c>
    </row>
    <row r="909" spans="1:8" x14ac:dyDescent="0.45">
      <c r="A909" t="s">
        <v>147</v>
      </c>
      <c r="B909" t="s">
        <v>77</v>
      </c>
      <c r="C909" t="s">
        <v>129</v>
      </c>
      <c r="D909" t="s">
        <v>166</v>
      </c>
      <c r="E909" s="19">
        <v>1.8059164174455101E-3</v>
      </c>
      <c r="F909" s="19">
        <v>0.25304450955256003</v>
      </c>
      <c r="G909" s="20">
        <v>75.126119994971305</v>
      </c>
      <c r="H909" s="19">
        <v>0.87599485390655196</v>
      </c>
    </row>
    <row r="910" spans="1:8" x14ac:dyDescent="0.45">
      <c r="B910" t="s">
        <v>137</v>
      </c>
      <c r="C910" t="s">
        <v>123</v>
      </c>
      <c r="D910" t="s">
        <v>152</v>
      </c>
      <c r="E910" s="19">
        <v>1.7880740622382601E-3</v>
      </c>
      <c r="F910" s="19">
        <v>3.79246361747759E-2</v>
      </c>
      <c r="G910" s="20">
        <v>45.368540665602701</v>
      </c>
      <c r="H910" s="19">
        <v>-0.24586620031644901</v>
      </c>
    </row>
    <row r="911" spans="1:8" x14ac:dyDescent="0.45">
      <c r="A911" t="s">
        <v>144</v>
      </c>
      <c r="B911" t="s">
        <v>13</v>
      </c>
      <c r="C911" t="s">
        <v>126</v>
      </c>
      <c r="D911" t="s">
        <v>145</v>
      </c>
      <c r="E911" s="19">
        <v>1.7830008140688101E-3</v>
      </c>
      <c r="F911" s="19">
        <v>-1.39812611003063E-2</v>
      </c>
      <c r="G911" s="20">
        <v>67.516060021741694</v>
      </c>
      <c r="H911" s="19">
        <v>-1.0804939151585599E-2</v>
      </c>
    </row>
    <row r="912" spans="1:8" x14ac:dyDescent="0.45">
      <c r="A912" t="s">
        <v>176</v>
      </c>
      <c r="B912" t="s">
        <v>178</v>
      </c>
      <c r="C912" t="s">
        <v>130</v>
      </c>
      <c r="D912" t="s">
        <v>176</v>
      </c>
      <c r="E912" s="19">
        <v>1.73593050206958E-3</v>
      </c>
      <c r="F912" s="19">
        <v>-1.0170681060919401E-2</v>
      </c>
      <c r="G912" s="20">
        <v>31.001154634198699</v>
      </c>
      <c r="H912" s="19">
        <v>-0.12836408190703499</v>
      </c>
    </row>
    <row r="913" spans="1:8" x14ac:dyDescent="0.45">
      <c r="A913" t="s">
        <v>158</v>
      </c>
      <c r="B913" t="s">
        <v>98</v>
      </c>
      <c r="C913" t="s">
        <v>123</v>
      </c>
      <c r="D913" t="s">
        <v>152</v>
      </c>
      <c r="E913" s="19">
        <v>1.73210466854238E-3</v>
      </c>
      <c r="F913" s="19">
        <v>-0.113166056570528</v>
      </c>
      <c r="G913" s="20">
        <v>47.2</v>
      </c>
      <c r="H913" s="19">
        <v>-0.357999509849381</v>
      </c>
    </row>
    <row r="914" spans="1:8" x14ac:dyDescent="0.45">
      <c r="A914" t="s">
        <v>162</v>
      </c>
      <c r="B914" t="s">
        <v>86</v>
      </c>
      <c r="C914" t="s">
        <v>124</v>
      </c>
      <c r="D914" t="s">
        <v>145</v>
      </c>
      <c r="E914" s="19">
        <v>1.71866726126739E-3</v>
      </c>
      <c r="F914" s="19">
        <v>-0.17708431058264801</v>
      </c>
      <c r="G914" s="20">
        <v>103.40639139646299</v>
      </c>
      <c r="H914" s="19">
        <v>0.33752985843585498</v>
      </c>
    </row>
    <row r="915" spans="1:8" x14ac:dyDescent="0.45">
      <c r="A915" t="s">
        <v>144</v>
      </c>
      <c r="B915" t="s">
        <v>13</v>
      </c>
      <c r="C915" t="s">
        <v>123</v>
      </c>
      <c r="D915" t="s">
        <v>145</v>
      </c>
      <c r="E915" s="19">
        <v>1.6959916289243199E-3</v>
      </c>
      <c r="F915" s="19">
        <v>7.5460553739436401E-2</v>
      </c>
      <c r="G915" s="20">
        <v>55.907038270649203</v>
      </c>
      <c r="H915" s="19">
        <v>-0.18717106877435299</v>
      </c>
    </row>
    <row r="916" spans="1:8" x14ac:dyDescent="0.45">
      <c r="A916" s="22" t="s">
        <v>147</v>
      </c>
      <c r="B916" s="21" t="s">
        <v>77</v>
      </c>
      <c r="C916" s="21" t="s">
        <v>125</v>
      </c>
      <c r="D916" s="22" t="s">
        <v>166</v>
      </c>
      <c r="E916" s="23">
        <v>1.6955918552242701E-3</v>
      </c>
      <c r="F916" s="23">
        <v>0.22211239932594401</v>
      </c>
      <c r="G916" s="24">
        <v>111.9</v>
      </c>
      <c r="H916" s="23">
        <v>-0.107655502392344</v>
      </c>
    </row>
    <row r="917" spans="1:8" x14ac:dyDescent="0.45">
      <c r="A917" t="s">
        <v>148</v>
      </c>
      <c r="B917" t="s">
        <v>28</v>
      </c>
      <c r="C917" t="s">
        <v>127</v>
      </c>
      <c r="D917" t="s">
        <v>145</v>
      </c>
      <c r="E917" s="19">
        <v>1.6869766172546801E-3</v>
      </c>
      <c r="F917" s="19">
        <v>-4.0163398817068402E-2</v>
      </c>
      <c r="G917" s="20">
        <v>64.195991721420299</v>
      </c>
      <c r="H917" s="19">
        <v>-0.137963536850396</v>
      </c>
    </row>
    <row r="918" spans="1:8" x14ac:dyDescent="0.45">
      <c r="B918" t="s">
        <v>74</v>
      </c>
      <c r="C918" t="s">
        <v>124</v>
      </c>
      <c r="D918" t="s">
        <v>152</v>
      </c>
      <c r="E918" s="19">
        <v>1.6859211502586299E-3</v>
      </c>
      <c r="F918" s="19">
        <v>4.67488989924267E-2</v>
      </c>
      <c r="G918" s="20">
        <v>47.579858661530999</v>
      </c>
      <c r="H918" s="19">
        <v>-0.26612097220169301</v>
      </c>
    </row>
    <row r="919" spans="1:8" x14ac:dyDescent="0.45">
      <c r="A919" t="s">
        <v>164</v>
      </c>
      <c r="B919" t="s">
        <v>66</v>
      </c>
      <c r="C919" t="s">
        <v>124</v>
      </c>
      <c r="D919" t="s">
        <v>152</v>
      </c>
      <c r="E919" s="19">
        <v>1.64907731627763E-3</v>
      </c>
      <c r="F919" s="19">
        <v>-6.9949832861474201E-2</v>
      </c>
      <c r="G919" s="20">
        <v>71.982350417341706</v>
      </c>
      <c r="H919" s="19">
        <v>0.34589897167477701</v>
      </c>
    </row>
    <row r="920" spans="1:8" x14ac:dyDescent="0.45">
      <c r="A920" t="s">
        <v>170</v>
      </c>
      <c r="B920" t="s">
        <v>85</v>
      </c>
      <c r="C920" t="s">
        <v>127</v>
      </c>
      <c r="D920" t="s">
        <v>145</v>
      </c>
      <c r="E920" s="19">
        <v>1.63879748148322E-3</v>
      </c>
      <c r="F920" s="19">
        <v>-1.49705333883482E-2</v>
      </c>
      <c r="G920" s="20">
        <v>53.533268735380197</v>
      </c>
      <c r="H920" s="19">
        <v>-8.8135020899975103E-2</v>
      </c>
    </row>
    <row r="921" spans="1:8" x14ac:dyDescent="0.45">
      <c r="B921" t="s">
        <v>60</v>
      </c>
      <c r="C921" t="s">
        <v>127</v>
      </c>
      <c r="D921" t="s">
        <v>145</v>
      </c>
      <c r="E921" s="19">
        <v>1.6096096468931401E-3</v>
      </c>
      <c r="F921" s="19">
        <v>-3.2963694166901501E-2</v>
      </c>
      <c r="G921" s="20">
        <v>92.972733945159206</v>
      </c>
      <c r="H921" s="19">
        <v>-0.28275023211757799</v>
      </c>
    </row>
    <row r="922" spans="1:8" x14ac:dyDescent="0.45">
      <c r="A922" t="s">
        <v>158</v>
      </c>
      <c r="B922" t="s">
        <v>98</v>
      </c>
      <c r="C922" t="s">
        <v>129</v>
      </c>
      <c r="D922" t="s">
        <v>152</v>
      </c>
      <c r="E922" s="19">
        <v>1.60819274701525E-3</v>
      </c>
      <c r="F922" s="19">
        <v>-0.16032593658722499</v>
      </c>
      <c r="G922" s="20">
        <v>53.922414293401701</v>
      </c>
      <c r="H922" s="19">
        <v>-0.266150497646646</v>
      </c>
    </row>
    <row r="923" spans="1:8" x14ac:dyDescent="0.45">
      <c r="A923" t="s">
        <v>156</v>
      </c>
      <c r="B923" t="s">
        <v>139</v>
      </c>
      <c r="C923" t="s">
        <v>129</v>
      </c>
      <c r="D923" t="s">
        <v>145</v>
      </c>
      <c r="E923" s="19">
        <v>1.6032243627965099E-3</v>
      </c>
      <c r="F923" s="19">
        <v>-0.31110415787356899</v>
      </c>
      <c r="G923" s="20">
        <v>46.736950491533698</v>
      </c>
      <c r="H923" s="19">
        <v>1.9536649675502799E-2</v>
      </c>
    </row>
    <row r="924" spans="1:8" x14ac:dyDescent="0.45">
      <c r="A924" t="s">
        <v>147</v>
      </c>
      <c r="B924" t="s">
        <v>77</v>
      </c>
      <c r="C924" t="s">
        <v>126</v>
      </c>
      <c r="D924" t="s">
        <v>166</v>
      </c>
      <c r="E924" s="19">
        <v>1.56379005386935E-3</v>
      </c>
      <c r="F924" s="19">
        <v>0.25595766934798297</v>
      </c>
      <c r="G924" s="20">
        <v>79.136377147160303</v>
      </c>
      <c r="H924" s="19">
        <v>-0.15655156270852999</v>
      </c>
    </row>
    <row r="925" spans="1:8" x14ac:dyDescent="0.45">
      <c r="A925" t="s">
        <v>147</v>
      </c>
      <c r="B925" t="s">
        <v>136</v>
      </c>
      <c r="C925" t="s">
        <v>128</v>
      </c>
      <c r="D925" t="s">
        <v>152</v>
      </c>
      <c r="E925" s="19">
        <v>1.5566204196942599E-3</v>
      </c>
      <c r="F925" s="19">
        <v>1.42017689212249E-2</v>
      </c>
      <c r="G925" s="20">
        <v>40.2946324878382</v>
      </c>
      <c r="H925" s="19">
        <v>-0.376920873285856</v>
      </c>
    </row>
    <row r="926" spans="1:8" x14ac:dyDescent="0.45">
      <c r="A926" t="s">
        <v>161</v>
      </c>
      <c r="B926" t="s">
        <v>38</v>
      </c>
      <c r="C926" t="s">
        <v>125</v>
      </c>
      <c r="D926" t="s">
        <v>152</v>
      </c>
      <c r="E926" s="19">
        <v>1.5310815371377699E-3</v>
      </c>
      <c r="F926" s="19">
        <v>8.2054090703728502E-3</v>
      </c>
      <c r="G926" s="20">
        <v>38.695521294836198</v>
      </c>
      <c r="H926" s="19">
        <v>0.163175003376129</v>
      </c>
    </row>
    <row r="927" spans="1:8" x14ac:dyDescent="0.45">
      <c r="A927" t="s">
        <v>167</v>
      </c>
      <c r="B927" t="s">
        <v>19</v>
      </c>
      <c r="C927" t="s">
        <v>127</v>
      </c>
      <c r="D927" t="s">
        <v>152</v>
      </c>
      <c r="E927" s="19">
        <v>1.5294806615380901E-3</v>
      </c>
      <c r="F927" s="19">
        <v>-3.0846465515078299E-2</v>
      </c>
      <c r="G927" s="20">
        <v>46.712911578583999</v>
      </c>
      <c r="H927" s="19">
        <v>-0.137734364647183</v>
      </c>
    </row>
    <row r="928" spans="1:8" x14ac:dyDescent="0.45">
      <c r="A928" t="s">
        <v>89</v>
      </c>
      <c r="B928" t="s">
        <v>89</v>
      </c>
      <c r="C928" t="s">
        <v>130</v>
      </c>
      <c r="D928" t="s">
        <v>145</v>
      </c>
      <c r="E928" s="19">
        <v>1.5031446636760201E-3</v>
      </c>
      <c r="F928" s="19">
        <v>8.1049149994287695E-2</v>
      </c>
      <c r="G928" s="20">
        <v>35.400427911120502</v>
      </c>
      <c r="H928" s="19">
        <v>1.3731343283586901E-2</v>
      </c>
    </row>
    <row r="929" spans="1:8" x14ac:dyDescent="0.45">
      <c r="A929" t="s">
        <v>159</v>
      </c>
      <c r="B929" t="s">
        <v>47</v>
      </c>
      <c r="C929" t="s">
        <v>125</v>
      </c>
      <c r="D929" t="s">
        <v>145</v>
      </c>
      <c r="E929" s="19">
        <v>1.4853162602225501E-3</v>
      </c>
      <c r="F929" s="19">
        <v>8.4913554933329596E-2</v>
      </c>
      <c r="G929" s="20">
        <v>21.273578845772501</v>
      </c>
      <c r="H929" s="19">
        <v>-0.54015087259718797</v>
      </c>
    </row>
    <row r="930" spans="1:8" x14ac:dyDescent="0.45">
      <c r="A930" t="s">
        <v>161</v>
      </c>
      <c r="B930" t="s">
        <v>38</v>
      </c>
      <c r="C930" t="s">
        <v>127</v>
      </c>
      <c r="D930" t="s">
        <v>152</v>
      </c>
      <c r="E930" s="19">
        <v>1.47548951449831E-3</v>
      </c>
      <c r="F930" s="19">
        <v>-4.7812873027300896E-3</v>
      </c>
      <c r="G930" s="20">
        <v>58.512095193372801</v>
      </c>
      <c r="H930" s="19">
        <v>8.96947415138344E-2</v>
      </c>
    </row>
    <row r="931" spans="1:8" x14ac:dyDescent="0.45">
      <c r="B931" t="s">
        <v>137</v>
      </c>
      <c r="C931" t="s">
        <v>130</v>
      </c>
      <c r="D931" t="s">
        <v>152</v>
      </c>
      <c r="E931" s="19">
        <v>1.4642218363442401E-3</v>
      </c>
      <c r="F931" s="19">
        <v>0.122979894318862</v>
      </c>
      <c r="G931" s="20">
        <v>41.361169420925201</v>
      </c>
      <c r="H931" s="19">
        <v>-0.11997511870372</v>
      </c>
    </row>
    <row r="932" spans="1:8" x14ac:dyDescent="0.45">
      <c r="A932" t="s">
        <v>167</v>
      </c>
      <c r="B932" t="s">
        <v>19</v>
      </c>
      <c r="C932" t="s">
        <v>130</v>
      </c>
      <c r="D932" t="s">
        <v>152</v>
      </c>
      <c r="E932" s="19">
        <v>1.4485558313734599E-3</v>
      </c>
      <c r="F932" s="19">
        <v>-8.5165287062370504E-2</v>
      </c>
      <c r="G932" s="20">
        <v>35.997700135954197</v>
      </c>
      <c r="H932" s="19">
        <v>-4.3561127626077001E-2</v>
      </c>
    </row>
    <row r="933" spans="1:8" x14ac:dyDescent="0.45">
      <c r="A933" t="s">
        <v>161</v>
      </c>
      <c r="B933" t="s">
        <v>38</v>
      </c>
      <c r="C933" t="s">
        <v>130</v>
      </c>
      <c r="D933" t="s">
        <v>152</v>
      </c>
      <c r="E933" s="19">
        <v>1.4336273306066801E-3</v>
      </c>
      <c r="F933" s="19">
        <v>-7.0398929752035599E-2</v>
      </c>
      <c r="G933" s="20">
        <v>44.309174643633199</v>
      </c>
      <c r="H933" s="19">
        <v>0.109539658096993</v>
      </c>
    </row>
    <row r="934" spans="1:8" x14ac:dyDescent="0.45">
      <c r="B934" t="s">
        <v>15</v>
      </c>
      <c r="C934" t="s">
        <v>124</v>
      </c>
      <c r="D934" t="s">
        <v>146</v>
      </c>
      <c r="E934" s="19">
        <v>1.4048957377551701E-3</v>
      </c>
      <c r="F934" s="19">
        <v>-0.129113302024565</v>
      </c>
      <c r="G934" s="20">
        <v>70.496374977906797</v>
      </c>
      <c r="H934" s="19">
        <v>5.7631087253721403E-2</v>
      </c>
    </row>
    <row r="935" spans="1:8" x14ac:dyDescent="0.45">
      <c r="A935" t="s">
        <v>154</v>
      </c>
      <c r="B935" t="s">
        <v>103</v>
      </c>
      <c r="C935" t="s">
        <v>127</v>
      </c>
      <c r="D935" t="s">
        <v>145</v>
      </c>
      <c r="E935" s="19">
        <v>1.3964697818925299E-3</v>
      </c>
      <c r="F935" s="19">
        <v>0.24960835572729201</v>
      </c>
      <c r="G935" s="20">
        <v>33.631297178093497</v>
      </c>
      <c r="H935" s="19">
        <v>0.100132678679624</v>
      </c>
    </row>
    <row r="936" spans="1:8" x14ac:dyDescent="0.45">
      <c r="A936" t="s">
        <v>144</v>
      </c>
      <c r="B936" t="s">
        <v>13</v>
      </c>
      <c r="C936" t="s">
        <v>122</v>
      </c>
      <c r="D936" t="s">
        <v>145</v>
      </c>
      <c r="E936" s="19">
        <v>1.39557463588086E-3</v>
      </c>
      <c r="F936" s="19">
        <v>-3.4377742890602699E-2</v>
      </c>
      <c r="G936" s="20">
        <v>54.196281585837703</v>
      </c>
      <c r="H936" s="19">
        <v>-0.20971674881712199</v>
      </c>
    </row>
    <row r="937" spans="1:8" x14ac:dyDescent="0.45">
      <c r="A937" t="s">
        <v>147</v>
      </c>
      <c r="B937" t="s">
        <v>77</v>
      </c>
      <c r="C937" t="s">
        <v>122</v>
      </c>
      <c r="D937" t="s">
        <v>166</v>
      </c>
      <c r="E937" s="19">
        <v>1.38517419567782E-3</v>
      </c>
      <c r="F937" s="19">
        <v>0.191467198928335</v>
      </c>
      <c r="G937" s="20">
        <v>77.518089887802702</v>
      </c>
      <c r="H937" s="19">
        <v>-1.33268036996586E-2</v>
      </c>
    </row>
    <row r="938" spans="1:8" x14ac:dyDescent="0.45">
      <c r="A938" t="s">
        <v>148</v>
      </c>
      <c r="B938" t="s">
        <v>29</v>
      </c>
      <c r="C938" t="s">
        <v>123</v>
      </c>
      <c r="D938" t="s">
        <v>145</v>
      </c>
      <c r="E938" s="19">
        <v>1.34426474629721E-3</v>
      </c>
      <c r="F938" s="19">
        <v>0.15425472258107401</v>
      </c>
      <c r="G938" s="20">
        <v>56.413488607649001</v>
      </c>
      <c r="H938" s="19">
        <v>4.0710548682276797E-2</v>
      </c>
    </row>
    <row r="939" spans="1:8" x14ac:dyDescent="0.45">
      <c r="A939" t="s">
        <v>144</v>
      </c>
      <c r="B939" t="s">
        <v>65</v>
      </c>
      <c r="C939" t="s">
        <v>123</v>
      </c>
      <c r="D939" t="s">
        <v>145</v>
      </c>
      <c r="E939" s="19">
        <v>1.34158215643736E-3</v>
      </c>
      <c r="F939" s="19">
        <v>-8.42556433137919E-2</v>
      </c>
      <c r="G939" s="20">
        <v>45.055780767385997</v>
      </c>
      <c r="H939" s="19">
        <v>-0.14772399329649299</v>
      </c>
    </row>
    <row r="940" spans="1:8" x14ac:dyDescent="0.45">
      <c r="A940" t="s">
        <v>144</v>
      </c>
      <c r="B940" t="s">
        <v>13</v>
      </c>
      <c r="C940" t="s">
        <v>125</v>
      </c>
      <c r="D940" t="s">
        <v>145</v>
      </c>
      <c r="E940" s="19">
        <v>1.3398994397098901E-3</v>
      </c>
      <c r="F940" s="19">
        <v>7.2661478527462397E-3</v>
      </c>
      <c r="G940" s="20">
        <v>53.870704770983203</v>
      </c>
      <c r="H940" s="19">
        <v>-0.19815136534514999</v>
      </c>
    </row>
    <row r="941" spans="1:8" x14ac:dyDescent="0.45">
      <c r="A941" t="s">
        <v>154</v>
      </c>
      <c r="B941" t="s">
        <v>103</v>
      </c>
      <c r="C941" t="s">
        <v>122</v>
      </c>
      <c r="D941" t="s">
        <v>145</v>
      </c>
      <c r="E941" s="19">
        <v>1.30534826068897E-3</v>
      </c>
      <c r="F941" s="19">
        <v>0.20283356813164899</v>
      </c>
      <c r="G941" s="20">
        <v>54.593353934864197</v>
      </c>
      <c r="H941" s="19">
        <v>7.99701871180937E-2</v>
      </c>
    </row>
    <row r="942" spans="1:8" x14ac:dyDescent="0.45">
      <c r="A942" t="s">
        <v>147</v>
      </c>
      <c r="B942" t="s">
        <v>107</v>
      </c>
      <c r="C942" t="s">
        <v>125</v>
      </c>
      <c r="D942" t="s">
        <v>151</v>
      </c>
      <c r="E942" s="19">
        <v>1.30144548844139E-3</v>
      </c>
      <c r="F942" s="19">
        <v>0.23057976170477701</v>
      </c>
      <c r="G942" s="20">
        <v>68.232243555583196</v>
      </c>
      <c r="H942" s="19">
        <v>-8.8218927069427605E-2</v>
      </c>
    </row>
    <row r="943" spans="1:8" x14ac:dyDescent="0.45">
      <c r="B943" t="s">
        <v>60</v>
      </c>
      <c r="C943" t="s">
        <v>124</v>
      </c>
      <c r="D943" t="s">
        <v>145</v>
      </c>
      <c r="E943" s="19">
        <v>1.2699991100033399E-3</v>
      </c>
      <c r="F943" s="19">
        <v>-0.15005225057139401</v>
      </c>
      <c r="G943" s="20">
        <v>108.462083580514</v>
      </c>
      <c r="H943" s="19">
        <v>-5.9713189592427302E-2</v>
      </c>
    </row>
    <row r="944" spans="1:8" x14ac:dyDescent="0.45">
      <c r="A944" t="s">
        <v>147</v>
      </c>
      <c r="B944" t="s">
        <v>77</v>
      </c>
      <c r="C944" t="s">
        <v>130</v>
      </c>
      <c r="D944" t="s">
        <v>166</v>
      </c>
      <c r="E944" s="19">
        <v>1.2553054876665701E-3</v>
      </c>
      <c r="F944" s="19">
        <v>0.180690601720535</v>
      </c>
      <c r="G944" s="20">
        <v>56.989758470178998</v>
      </c>
      <c r="H944" s="19">
        <v>0.38992559430360801</v>
      </c>
    </row>
    <row r="945" spans="1:8" x14ac:dyDescent="0.45">
      <c r="A945" t="s">
        <v>159</v>
      </c>
      <c r="B945" t="s">
        <v>47</v>
      </c>
      <c r="C945" t="s">
        <v>122</v>
      </c>
      <c r="D945" t="s">
        <v>145</v>
      </c>
      <c r="E945" s="19">
        <v>1.2551227368893601E-3</v>
      </c>
      <c r="F945" s="19">
        <v>1.17143397291081E-3</v>
      </c>
      <c r="G945" s="20">
        <v>38.294900059623203</v>
      </c>
      <c r="H945" s="19">
        <v>-0.360421825568078</v>
      </c>
    </row>
    <row r="946" spans="1:8" x14ac:dyDescent="0.45">
      <c r="A946" t="s">
        <v>154</v>
      </c>
      <c r="B946" t="s">
        <v>103</v>
      </c>
      <c r="C946" t="s">
        <v>123</v>
      </c>
      <c r="D946" t="s">
        <v>145</v>
      </c>
      <c r="E946" s="19">
        <v>1.2546984716452199E-3</v>
      </c>
      <c r="F946" s="19">
        <v>0.26152949885613602</v>
      </c>
      <c r="G946" s="20">
        <v>51.901386575011003</v>
      </c>
      <c r="H946" s="19">
        <v>0.31988051294245101</v>
      </c>
    </row>
    <row r="947" spans="1:8" x14ac:dyDescent="0.45">
      <c r="A947" t="s">
        <v>148</v>
      </c>
      <c r="B947" t="s">
        <v>28</v>
      </c>
      <c r="C947" t="s">
        <v>124</v>
      </c>
      <c r="D947" t="s">
        <v>145</v>
      </c>
      <c r="E947" s="19">
        <v>1.24326565760947E-3</v>
      </c>
      <c r="F947" s="19">
        <v>8.1891095054356502E-2</v>
      </c>
      <c r="G947" s="20">
        <v>64.155780006710998</v>
      </c>
      <c r="H947" s="19">
        <v>0.13779319445440599</v>
      </c>
    </row>
    <row r="948" spans="1:8" x14ac:dyDescent="0.45">
      <c r="A948" t="s">
        <v>144</v>
      </c>
      <c r="B948" t="s">
        <v>65</v>
      </c>
      <c r="C948" t="s">
        <v>128</v>
      </c>
      <c r="D948" t="s">
        <v>145</v>
      </c>
      <c r="E948" s="19">
        <v>1.2408545153152399E-3</v>
      </c>
      <c r="F948" s="19">
        <v>-8.8442304773053204E-2</v>
      </c>
      <c r="G948" s="20">
        <v>59</v>
      </c>
      <c r="H948" s="19">
        <v>0.16450095372939699</v>
      </c>
    </row>
    <row r="949" spans="1:8" x14ac:dyDescent="0.45">
      <c r="A949" t="s">
        <v>158</v>
      </c>
      <c r="B949" t="s">
        <v>98</v>
      </c>
      <c r="C949" t="s">
        <v>130</v>
      </c>
      <c r="D949" t="s">
        <v>152</v>
      </c>
      <c r="E949" s="19">
        <v>1.22618432675413E-3</v>
      </c>
      <c r="F949" s="19">
        <v>-0.17269585632202</v>
      </c>
      <c r="G949" s="20">
        <v>37.450000000000003</v>
      </c>
      <c r="H949" s="19">
        <v>-0.42108793026500302</v>
      </c>
    </row>
    <row r="950" spans="1:8" x14ac:dyDescent="0.45">
      <c r="B950" t="s">
        <v>79</v>
      </c>
      <c r="C950" t="s">
        <v>128</v>
      </c>
      <c r="D950" t="s">
        <v>152</v>
      </c>
      <c r="E950" s="19">
        <v>1.21829121651637E-3</v>
      </c>
      <c r="F950" s="19">
        <v>-0.15583034030548401</v>
      </c>
      <c r="G950" s="20">
        <v>41.725920253436698</v>
      </c>
      <c r="H950" s="19">
        <v>0.171596572315769</v>
      </c>
    </row>
    <row r="951" spans="1:8" x14ac:dyDescent="0.45">
      <c r="A951" t="s">
        <v>167</v>
      </c>
      <c r="B951" t="s">
        <v>19</v>
      </c>
      <c r="C951" t="s">
        <v>122</v>
      </c>
      <c r="D951" t="s">
        <v>152</v>
      </c>
      <c r="E951" s="19">
        <v>1.21208444788831E-3</v>
      </c>
      <c r="F951" s="19">
        <v>-0.15646008329532499</v>
      </c>
      <c r="G951" s="20">
        <v>57.808009988471198</v>
      </c>
      <c r="H951" s="19">
        <v>9.3185358558651205E-2</v>
      </c>
    </row>
    <row r="952" spans="1:8" x14ac:dyDescent="0.45">
      <c r="A952" t="s">
        <v>89</v>
      </c>
      <c r="B952" t="s">
        <v>89</v>
      </c>
      <c r="C952" t="s">
        <v>125</v>
      </c>
      <c r="D952" t="s">
        <v>145</v>
      </c>
      <c r="E952" s="19">
        <v>1.20655630273585E-3</v>
      </c>
      <c r="F952" s="19">
        <v>-8.8550274708556004E-2</v>
      </c>
      <c r="G952" s="20">
        <v>41.6747141312823</v>
      </c>
      <c r="H952" s="19">
        <v>0.115092145681264</v>
      </c>
    </row>
    <row r="953" spans="1:8" x14ac:dyDescent="0.45">
      <c r="A953" t="s">
        <v>176</v>
      </c>
      <c r="B953" t="s">
        <v>178</v>
      </c>
      <c r="C953" t="s">
        <v>127</v>
      </c>
      <c r="D953" t="s">
        <v>176</v>
      </c>
      <c r="E953" s="19">
        <v>1.20254030346913E-3</v>
      </c>
      <c r="F953" s="19">
        <v>-8.4627405721366997E-2</v>
      </c>
      <c r="G953" s="20">
        <v>59.901822058491703</v>
      </c>
      <c r="H953" s="19">
        <v>0.194372359300756</v>
      </c>
    </row>
    <row r="954" spans="1:8" x14ac:dyDescent="0.45">
      <c r="A954" t="s">
        <v>147</v>
      </c>
      <c r="B954" t="s">
        <v>107</v>
      </c>
      <c r="C954" t="s">
        <v>126</v>
      </c>
      <c r="D954" t="s">
        <v>151</v>
      </c>
      <c r="E954" s="19">
        <v>1.17912526883109E-3</v>
      </c>
      <c r="F954" s="19">
        <v>0.20635536428920301</v>
      </c>
      <c r="G954" s="20">
        <v>43.914335323417298</v>
      </c>
      <c r="H954" s="19">
        <v>-0.16498615289114199</v>
      </c>
    </row>
    <row r="955" spans="1:8" x14ac:dyDescent="0.45">
      <c r="A955" t="s">
        <v>144</v>
      </c>
      <c r="B955" t="s">
        <v>13</v>
      </c>
      <c r="C955" t="s">
        <v>127</v>
      </c>
      <c r="D955" t="s">
        <v>145</v>
      </c>
      <c r="E955" s="19">
        <v>1.16730667342223E-3</v>
      </c>
      <c r="F955" s="19">
        <v>-3.2123307440255301E-2</v>
      </c>
      <c r="G955" s="20">
        <v>76.321882616820304</v>
      </c>
      <c r="H955" s="19">
        <v>0.11823392835873001</v>
      </c>
    </row>
    <row r="956" spans="1:8" x14ac:dyDescent="0.45">
      <c r="A956" t="s">
        <v>159</v>
      </c>
      <c r="B956" t="s">
        <v>14</v>
      </c>
      <c r="C956" t="s">
        <v>129</v>
      </c>
      <c r="D956" t="s">
        <v>152</v>
      </c>
      <c r="E956" s="19">
        <v>1.15298378400791E-3</v>
      </c>
      <c r="F956" s="19">
        <v>-0.123610665716538</v>
      </c>
      <c r="G956" s="20">
        <v>55.7713706943075</v>
      </c>
      <c r="H956" s="19">
        <v>0.12557081982922899</v>
      </c>
    </row>
    <row r="957" spans="1:8" x14ac:dyDescent="0.45">
      <c r="A957" t="s">
        <v>159</v>
      </c>
      <c r="B957" t="s">
        <v>14</v>
      </c>
      <c r="C957" t="s">
        <v>124</v>
      </c>
      <c r="D957" t="s">
        <v>152</v>
      </c>
      <c r="E957" s="19">
        <v>1.14658594170625E-3</v>
      </c>
      <c r="F957" s="19">
        <v>-3.4993817728791503E-2</v>
      </c>
      <c r="G957" s="20">
        <v>33.44936928309</v>
      </c>
      <c r="H957" s="19">
        <v>-0.207836647418428</v>
      </c>
    </row>
    <row r="958" spans="1:8" x14ac:dyDescent="0.45">
      <c r="A958" t="s">
        <v>162</v>
      </c>
      <c r="B958" t="s">
        <v>86</v>
      </c>
      <c r="C958" t="s">
        <v>130</v>
      </c>
      <c r="D958" t="s">
        <v>145</v>
      </c>
      <c r="E958" s="19">
        <v>1.14165193922864E-3</v>
      </c>
      <c r="F958" s="19">
        <v>-0.24868293530381799</v>
      </c>
      <c r="G958" s="20">
        <v>55.994368537209297</v>
      </c>
      <c r="H958" s="19">
        <v>-0.160033985603205</v>
      </c>
    </row>
    <row r="959" spans="1:8" x14ac:dyDescent="0.45">
      <c r="A959" t="s">
        <v>156</v>
      </c>
      <c r="B959" t="s">
        <v>139</v>
      </c>
      <c r="C959" t="s">
        <v>123</v>
      </c>
      <c r="D959" t="s">
        <v>145</v>
      </c>
      <c r="E959" s="19">
        <v>1.1415578422859899E-3</v>
      </c>
      <c r="F959" s="19">
        <v>-0.26425192719337498</v>
      </c>
      <c r="G959" s="20">
        <v>33.629082604637503</v>
      </c>
      <c r="H959" s="19">
        <v>-9.0043900265049506E-2</v>
      </c>
    </row>
    <row r="960" spans="1:8" x14ac:dyDescent="0.45">
      <c r="A960" t="s">
        <v>161</v>
      </c>
      <c r="B960" t="s">
        <v>36</v>
      </c>
      <c r="C960" t="s">
        <v>130</v>
      </c>
      <c r="D960" t="s">
        <v>166</v>
      </c>
      <c r="E960" s="19">
        <v>1.1305329663850901E-3</v>
      </c>
      <c r="F960" s="19">
        <v>8.3570131008287904E-2</v>
      </c>
      <c r="G960" s="20">
        <v>28.0868431590687</v>
      </c>
      <c r="H960" s="19">
        <v>-8.2913485052702698E-2</v>
      </c>
    </row>
    <row r="961" spans="1:8" x14ac:dyDescent="0.45">
      <c r="A961" t="s">
        <v>148</v>
      </c>
      <c r="B961" t="s">
        <v>28</v>
      </c>
      <c r="C961" t="s">
        <v>130</v>
      </c>
      <c r="D961" t="s">
        <v>145</v>
      </c>
      <c r="E961" s="19">
        <v>1.12868883302208E-3</v>
      </c>
      <c r="F961" s="19">
        <v>5.0868594509302497E-3</v>
      </c>
      <c r="G961" s="20">
        <v>57.381420253197298</v>
      </c>
      <c r="H961" s="19">
        <v>9.7051006133722806E-2</v>
      </c>
    </row>
    <row r="962" spans="1:8" x14ac:dyDescent="0.45">
      <c r="A962" t="s">
        <v>144</v>
      </c>
      <c r="B962" t="s">
        <v>65</v>
      </c>
      <c r="C962" t="s">
        <v>122</v>
      </c>
      <c r="D962" t="s">
        <v>145</v>
      </c>
      <c r="E962" s="19">
        <v>1.1249381260427301E-3</v>
      </c>
      <c r="F962" s="19">
        <v>-0.15927615742392101</v>
      </c>
      <c r="G962" s="20">
        <v>49.640285422487999</v>
      </c>
      <c r="H962" s="19">
        <v>-0.26991196488817398</v>
      </c>
    </row>
    <row r="963" spans="1:8" x14ac:dyDescent="0.45">
      <c r="A963" t="s">
        <v>144</v>
      </c>
      <c r="B963" t="s">
        <v>13</v>
      </c>
      <c r="C963" t="s">
        <v>130</v>
      </c>
      <c r="D963" t="s">
        <v>145</v>
      </c>
      <c r="E963" s="19">
        <v>1.1185927144318601E-3</v>
      </c>
      <c r="F963" s="19">
        <v>-3.6595335592788998E-2</v>
      </c>
      <c r="G963" s="20">
        <v>72.45</v>
      </c>
      <c r="H963" s="19">
        <v>-8.4698201360259399E-3</v>
      </c>
    </row>
    <row r="964" spans="1:8" x14ac:dyDescent="0.45">
      <c r="B964" t="s">
        <v>137</v>
      </c>
      <c r="C964" t="s">
        <v>124</v>
      </c>
      <c r="D964" t="s">
        <v>152</v>
      </c>
      <c r="E964" s="19">
        <v>1.10902902057085E-3</v>
      </c>
      <c r="F964" s="19">
        <v>-1.6238748270019799E-2</v>
      </c>
      <c r="G964" s="20">
        <v>25.097655989469299</v>
      </c>
      <c r="H964" s="19">
        <v>-0.261659367237008</v>
      </c>
    </row>
    <row r="965" spans="1:8" x14ac:dyDescent="0.45">
      <c r="A965" t="s">
        <v>176</v>
      </c>
      <c r="B965" t="s">
        <v>178</v>
      </c>
      <c r="C965" t="s">
        <v>124</v>
      </c>
      <c r="D965" t="s">
        <v>176</v>
      </c>
      <c r="E965" s="19">
        <v>1.0837412958486601E-3</v>
      </c>
      <c r="F965" s="19">
        <v>-9.8803835958070102E-2</v>
      </c>
      <c r="G965" s="20">
        <v>32.3887065515298</v>
      </c>
      <c r="H965" s="19">
        <v>-0.22413212327604901</v>
      </c>
    </row>
    <row r="966" spans="1:8" x14ac:dyDescent="0.45">
      <c r="A966" t="s">
        <v>147</v>
      </c>
      <c r="B966" t="s">
        <v>107</v>
      </c>
      <c r="C966" t="s">
        <v>127</v>
      </c>
      <c r="D966" t="s">
        <v>151</v>
      </c>
      <c r="E966" s="19">
        <v>1.0780166748647201E-3</v>
      </c>
      <c r="F966" s="19">
        <v>0.26350140661978799</v>
      </c>
      <c r="G966" s="20">
        <v>88.325000000000003</v>
      </c>
      <c r="H966" s="19">
        <v>-0.14133685013724601</v>
      </c>
    </row>
    <row r="967" spans="1:8" x14ac:dyDescent="0.45">
      <c r="A967" t="s">
        <v>147</v>
      </c>
      <c r="B967" t="s">
        <v>136</v>
      </c>
      <c r="C967" t="s">
        <v>126</v>
      </c>
      <c r="D967" t="s">
        <v>152</v>
      </c>
      <c r="E967" s="19">
        <v>1.0148281160007699E-3</v>
      </c>
      <c r="F967" s="19">
        <v>-5.7506556589298499E-2</v>
      </c>
      <c r="G967" s="20">
        <v>40.7421802177047</v>
      </c>
      <c r="H967" s="19">
        <v>-0.26097873550516598</v>
      </c>
    </row>
    <row r="968" spans="1:8" x14ac:dyDescent="0.45">
      <c r="A968" t="s">
        <v>148</v>
      </c>
      <c r="B968" t="s">
        <v>29</v>
      </c>
      <c r="C968" t="s">
        <v>122</v>
      </c>
      <c r="D968" t="s">
        <v>145</v>
      </c>
      <c r="E968" s="19">
        <v>9.7014033649485301E-4</v>
      </c>
      <c r="F968" s="19">
        <v>8.7640577497993102E-2</v>
      </c>
      <c r="G968" s="20">
        <v>96.240321679847696</v>
      </c>
      <c r="H968" s="19">
        <v>0.36238884834353102</v>
      </c>
    </row>
    <row r="969" spans="1:8" x14ac:dyDescent="0.45">
      <c r="A969" t="s">
        <v>159</v>
      </c>
      <c r="B969" t="s">
        <v>14</v>
      </c>
      <c r="C969" t="s">
        <v>126</v>
      </c>
      <c r="D969" t="s">
        <v>152</v>
      </c>
      <c r="E969" s="19">
        <v>9.6723608984266999E-4</v>
      </c>
      <c r="F969" s="19">
        <v>-0.156634008904006</v>
      </c>
      <c r="G969" s="20">
        <v>46.638235518165502</v>
      </c>
      <c r="H969" s="19">
        <v>0.26919674990223402</v>
      </c>
    </row>
    <row r="970" spans="1:8" x14ac:dyDescent="0.45">
      <c r="A970" t="s">
        <v>147</v>
      </c>
      <c r="B970" t="s">
        <v>97</v>
      </c>
      <c r="C970" t="s">
        <v>127</v>
      </c>
      <c r="D970" t="s">
        <v>166</v>
      </c>
      <c r="E970" s="19">
        <v>9.5096789111413901E-4</v>
      </c>
      <c r="F970" s="19">
        <v>6.3109260463597106E-2</v>
      </c>
      <c r="G970" s="20">
        <v>41.742667397002499</v>
      </c>
      <c r="H970" s="19">
        <v>-7.3087420451247997E-3</v>
      </c>
    </row>
    <row r="971" spans="1:8" x14ac:dyDescent="0.45">
      <c r="A971" t="s">
        <v>147</v>
      </c>
      <c r="B971" t="s">
        <v>136</v>
      </c>
      <c r="C971" t="s">
        <v>122</v>
      </c>
      <c r="D971" t="s">
        <v>152</v>
      </c>
      <c r="E971" s="19">
        <v>9.1212826278032398E-4</v>
      </c>
      <c r="F971" s="19">
        <v>-0.116985471153136</v>
      </c>
      <c r="G971" s="20">
        <v>51.944101021749802</v>
      </c>
      <c r="H971" s="19">
        <v>2.0918128501375699E-2</v>
      </c>
    </row>
    <row r="972" spans="1:8" x14ac:dyDescent="0.45">
      <c r="A972" t="s">
        <v>144</v>
      </c>
      <c r="B972" t="s">
        <v>13</v>
      </c>
      <c r="C972" t="s">
        <v>129</v>
      </c>
      <c r="D972" t="s">
        <v>145</v>
      </c>
      <c r="E972" s="19">
        <v>9.0196470937555396E-4</v>
      </c>
      <c r="F972" s="19">
        <v>-0.14903554335359301</v>
      </c>
      <c r="G972" s="20">
        <v>87.542375498281302</v>
      </c>
      <c r="H972" s="19">
        <v>3.9487695270319697E-3</v>
      </c>
    </row>
    <row r="973" spans="1:8" x14ac:dyDescent="0.45">
      <c r="B973" t="s">
        <v>15</v>
      </c>
      <c r="C973" t="s">
        <v>126</v>
      </c>
      <c r="D973" t="s">
        <v>146</v>
      </c>
      <c r="E973" s="19">
        <v>8.8808720621686799E-4</v>
      </c>
      <c r="F973" s="19">
        <v>-2.9367092584848001E-2</v>
      </c>
      <c r="G973" s="20">
        <v>35.579142175065797</v>
      </c>
      <c r="H973" s="19">
        <v>-0.13747534121052499</v>
      </c>
    </row>
    <row r="974" spans="1:8" x14ac:dyDescent="0.45">
      <c r="A974" t="s">
        <v>148</v>
      </c>
      <c r="B974" t="s">
        <v>29</v>
      </c>
      <c r="C974" t="s">
        <v>126</v>
      </c>
      <c r="D974" t="s">
        <v>145</v>
      </c>
      <c r="E974" s="19">
        <v>8.8295904634808303E-4</v>
      </c>
      <c r="F974" s="19">
        <v>7.1219295594495205E-2</v>
      </c>
      <c r="G974" s="20">
        <v>50.211610092468703</v>
      </c>
      <c r="H974" s="19">
        <v>-2.2899652626055499E-2</v>
      </c>
    </row>
    <row r="975" spans="1:8" x14ac:dyDescent="0.45">
      <c r="B975" t="s">
        <v>137</v>
      </c>
      <c r="C975" t="s">
        <v>125</v>
      </c>
      <c r="D975" t="s">
        <v>152</v>
      </c>
      <c r="E975" s="19">
        <v>8.8133901793352703E-4</v>
      </c>
      <c r="F975" s="19">
        <v>8.2441611138394599E-2</v>
      </c>
      <c r="G975" s="20">
        <v>40.349852695877502</v>
      </c>
      <c r="H975" s="19">
        <v>-0.13419507859338101</v>
      </c>
    </row>
    <row r="976" spans="1:8" x14ac:dyDescent="0.45">
      <c r="A976" t="s">
        <v>156</v>
      </c>
      <c r="B976" t="s">
        <v>139</v>
      </c>
      <c r="C976" t="s">
        <v>124</v>
      </c>
      <c r="D976" t="s">
        <v>145</v>
      </c>
      <c r="E976" s="19">
        <v>8.7384563466009297E-4</v>
      </c>
      <c r="F976" s="19">
        <v>-8.0407540904913602E-2</v>
      </c>
      <c r="G976" s="20">
        <v>41.855778372454701</v>
      </c>
      <c r="H976" s="19">
        <v>6.0539068816845003E-2</v>
      </c>
    </row>
    <row r="977" spans="1:8" x14ac:dyDescent="0.45">
      <c r="A977" t="s">
        <v>167</v>
      </c>
      <c r="B977" t="s">
        <v>19</v>
      </c>
      <c r="C977" t="s">
        <v>124</v>
      </c>
      <c r="D977" t="s">
        <v>152</v>
      </c>
      <c r="E977" s="19">
        <v>8.6714277418611105E-4</v>
      </c>
      <c r="F977" s="19">
        <v>4.5474130222834599E-2</v>
      </c>
      <c r="G977" s="20">
        <v>82.637892755026797</v>
      </c>
      <c r="H977" s="19">
        <v>0.24536602707005001</v>
      </c>
    </row>
    <row r="978" spans="1:8" x14ac:dyDescent="0.45">
      <c r="B978" t="s">
        <v>137</v>
      </c>
      <c r="C978" t="s">
        <v>126</v>
      </c>
      <c r="D978" t="s">
        <v>152</v>
      </c>
      <c r="E978" s="19">
        <v>8.6107973073798699E-4</v>
      </c>
      <c r="F978" s="19">
        <v>4.12341366606662E-2</v>
      </c>
      <c r="G978" s="20">
        <v>37.117040734300197</v>
      </c>
      <c r="H978" s="19">
        <v>6.3199448978703499E-2</v>
      </c>
    </row>
    <row r="979" spans="1:8" x14ac:dyDescent="0.45">
      <c r="A979" t="s">
        <v>147</v>
      </c>
      <c r="B979" t="s">
        <v>77</v>
      </c>
      <c r="C979" t="s">
        <v>127</v>
      </c>
      <c r="D979" t="s">
        <v>166</v>
      </c>
      <c r="E979" s="19">
        <v>8.6081668935782097E-4</v>
      </c>
      <c r="F979" s="19">
        <v>0.124493455406139</v>
      </c>
      <c r="G979" s="20">
        <v>89.887525309072004</v>
      </c>
      <c r="H979" s="19">
        <v>-3.6186280136175503E-2</v>
      </c>
    </row>
    <row r="980" spans="1:8" x14ac:dyDescent="0.45">
      <c r="B980" t="s">
        <v>15</v>
      </c>
      <c r="C980" t="s">
        <v>127</v>
      </c>
      <c r="D980" t="s">
        <v>146</v>
      </c>
      <c r="E980" s="19">
        <v>8.4144915275228703E-4</v>
      </c>
      <c r="F980" s="19">
        <v>-0.19824796206322601</v>
      </c>
      <c r="G980" s="20">
        <v>45.65</v>
      </c>
      <c r="H980" s="19">
        <v>-0.33966535241482099</v>
      </c>
    </row>
    <row r="981" spans="1:8" x14ac:dyDescent="0.45">
      <c r="A981" t="s">
        <v>156</v>
      </c>
      <c r="B981" t="s">
        <v>139</v>
      </c>
      <c r="C981" t="s">
        <v>122</v>
      </c>
      <c r="D981" t="s">
        <v>145</v>
      </c>
      <c r="E981" s="19">
        <v>8.2024091867833595E-4</v>
      </c>
      <c r="F981" s="19">
        <v>-0.171128359337573</v>
      </c>
      <c r="G981" s="20">
        <v>46.487105243008202</v>
      </c>
      <c r="H981" s="19">
        <v>6.2468933294585098E-3</v>
      </c>
    </row>
    <row r="982" spans="1:8" x14ac:dyDescent="0.45">
      <c r="A982" t="s">
        <v>154</v>
      </c>
      <c r="B982" t="s">
        <v>103</v>
      </c>
      <c r="C982" t="s">
        <v>126</v>
      </c>
      <c r="D982" t="s">
        <v>145</v>
      </c>
      <c r="E982" s="19">
        <v>8.11856993685012E-4</v>
      </c>
      <c r="F982" s="19">
        <v>0.28690389386446902</v>
      </c>
      <c r="G982" s="20">
        <v>45.607051157579498</v>
      </c>
      <c r="H982" s="19">
        <v>-3.7962998524712598E-2</v>
      </c>
    </row>
    <row r="983" spans="1:8" x14ac:dyDescent="0.45">
      <c r="A983" t="s">
        <v>158</v>
      </c>
      <c r="B983" t="s">
        <v>98</v>
      </c>
      <c r="C983" t="s">
        <v>127</v>
      </c>
      <c r="D983" t="s">
        <v>152</v>
      </c>
      <c r="E983" s="19">
        <v>7.8461864967522697E-4</v>
      </c>
      <c r="F983" s="19">
        <v>-0.11215223489461</v>
      </c>
      <c r="G983" s="20">
        <v>34.708542642579197</v>
      </c>
      <c r="H983" s="19">
        <v>-0.65897365124607998</v>
      </c>
    </row>
    <row r="984" spans="1:8" x14ac:dyDescent="0.45">
      <c r="B984" t="s">
        <v>137</v>
      </c>
      <c r="C984" t="s">
        <v>129</v>
      </c>
      <c r="D984" t="s">
        <v>152</v>
      </c>
      <c r="E984" s="19">
        <v>7.7799182888613596E-4</v>
      </c>
      <c r="F984" s="19">
        <v>-0.12781825084939599</v>
      </c>
      <c r="G984" s="20">
        <v>45.958799654673797</v>
      </c>
      <c r="H984" s="19">
        <v>-3.3485041307198802E-3</v>
      </c>
    </row>
    <row r="985" spans="1:8" x14ac:dyDescent="0.45">
      <c r="A985" t="s">
        <v>158</v>
      </c>
      <c r="B985" t="s">
        <v>98</v>
      </c>
      <c r="C985" t="s">
        <v>125</v>
      </c>
      <c r="D985" t="s">
        <v>152</v>
      </c>
      <c r="E985" s="19">
        <v>7.7302790011989499E-4</v>
      </c>
      <c r="F985" s="19">
        <v>-0.16342840902575501</v>
      </c>
      <c r="G985" s="20">
        <v>32.790210457779303</v>
      </c>
      <c r="H985" s="19">
        <v>-0.56980263280703702</v>
      </c>
    </row>
    <row r="986" spans="1:8" x14ac:dyDescent="0.45">
      <c r="A986" t="s">
        <v>159</v>
      </c>
      <c r="B986" t="s">
        <v>14</v>
      </c>
      <c r="C986" t="s">
        <v>125</v>
      </c>
      <c r="D986" t="s">
        <v>152</v>
      </c>
      <c r="E986" s="19">
        <v>7.7159565310278195E-4</v>
      </c>
      <c r="F986" s="19">
        <v>-1.12957316902349E-2</v>
      </c>
      <c r="G986" s="20">
        <v>47.066394528924199</v>
      </c>
      <c r="H986" s="19">
        <v>0.415206503217317</v>
      </c>
    </row>
    <row r="987" spans="1:8" x14ac:dyDescent="0.45">
      <c r="B987" t="s">
        <v>79</v>
      </c>
      <c r="C987" t="s">
        <v>123</v>
      </c>
      <c r="D987" t="s">
        <v>152</v>
      </c>
      <c r="E987" s="19">
        <v>7.4607947514749098E-4</v>
      </c>
      <c r="F987" s="19">
        <v>1.9495428415283102E-2</v>
      </c>
      <c r="G987" s="20">
        <v>35.591655095801698</v>
      </c>
      <c r="H987" s="19">
        <v>-4.54750451994093E-2</v>
      </c>
    </row>
    <row r="988" spans="1:8" x14ac:dyDescent="0.45">
      <c r="A988" t="s">
        <v>159</v>
      </c>
      <c r="B988" t="s">
        <v>14</v>
      </c>
      <c r="C988" t="s">
        <v>127</v>
      </c>
      <c r="D988" t="s">
        <v>152</v>
      </c>
      <c r="E988" s="19">
        <v>7.35396932028835E-4</v>
      </c>
      <c r="F988" s="19">
        <v>-0.101454056627078</v>
      </c>
      <c r="G988" s="20">
        <v>44.5704755892992</v>
      </c>
      <c r="H988" s="19">
        <v>0.23213399780049601</v>
      </c>
    </row>
    <row r="989" spans="1:8" x14ac:dyDescent="0.45">
      <c r="A989" t="s">
        <v>148</v>
      </c>
      <c r="B989" t="s">
        <v>29</v>
      </c>
      <c r="C989" t="s">
        <v>125</v>
      </c>
      <c r="D989" t="s">
        <v>145</v>
      </c>
      <c r="E989" s="19">
        <v>7.3432523169184895E-4</v>
      </c>
      <c r="F989" s="19">
        <v>0.20559572201906701</v>
      </c>
      <c r="G989" s="20">
        <v>97.55</v>
      </c>
      <c r="H989" s="19">
        <v>0.72733462684417305</v>
      </c>
    </row>
    <row r="990" spans="1:8" x14ac:dyDescent="0.45">
      <c r="B990" t="s">
        <v>79</v>
      </c>
      <c r="C990" t="s">
        <v>122</v>
      </c>
      <c r="D990" t="s">
        <v>152</v>
      </c>
      <c r="E990" s="19">
        <v>7.3394194977178899E-4</v>
      </c>
      <c r="F990" s="19">
        <v>2.3869495378585199E-2</v>
      </c>
      <c r="G990" s="20">
        <v>47.895917023657702</v>
      </c>
      <c r="H990" s="19">
        <v>-0.180864328580182</v>
      </c>
    </row>
    <row r="991" spans="1:8" x14ac:dyDescent="0.45">
      <c r="A991" t="s">
        <v>148</v>
      </c>
      <c r="B991" t="s">
        <v>29</v>
      </c>
      <c r="C991" t="s">
        <v>129</v>
      </c>
      <c r="D991" t="s">
        <v>145</v>
      </c>
      <c r="E991" s="19">
        <v>7.3161244009768201E-4</v>
      </c>
      <c r="F991" s="19">
        <v>2.3270004645530602E-2</v>
      </c>
      <c r="G991" s="20">
        <v>88.7</v>
      </c>
      <c r="H991" s="19">
        <v>0.73600176983978605</v>
      </c>
    </row>
    <row r="992" spans="1:8" x14ac:dyDescent="0.45">
      <c r="A992" t="s">
        <v>144</v>
      </c>
      <c r="B992" t="s">
        <v>65</v>
      </c>
      <c r="C992" t="s">
        <v>125</v>
      </c>
      <c r="D992" t="s">
        <v>145</v>
      </c>
      <c r="E992" s="19">
        <v>7.2932655749116204E-4</v>
      </c>
      <c r="F992" s="19">
        <v>-1.72999202537381E-2</v>
      </c>
      <c r="G992" s="20">
        <v>69.019724898280799</v>
      </c>
      <c r="H992" s="19">
        <v>0.242224920057593</v>
      </c>
    </row>
    <row r="993" spans="1:8" x14ac:dyDescent="0.45">
      <c r="A993" t="s">
        <v>161</v>
      </c>
      <c r="B993" t="s">
        <v>36</v>
      </c>
      <c r="C993" t="s">
        <v>123</v>
      </c>
      <c r="D993" t="s">
        <v>166</v>
      </c>
      <c r="E993" s="19">
        <v>7.1722785874310697E-4</v>
      </c>
      <c r="F993" s="19">
        <v>8.9017039835165304E-2</v>
      </c>
      <c r="G993" s="20">
        <v>62.282946834795197</v>
      </c>
      <c r="H993" s="19">
        <v>-8.2483662010204295E-2</v>
      </c>
    </row>
    <row r="994" spans="1:8" x14ac:dyDescent="0.45">
      <c r="A994" t="s">
        <v>159</v>
      </c>
      <c r="B994" t="s">
        <v>47</v>
      </c>
      <c r="C994" t="s">
        <v>124</v>
      </c>
      <c r="D994" t="s">
        <v>145</v>
      </c>
      <c r="E994" s="19">
        <v>6.9521102863492196E-4</v>
      </c>
      <c r="F994" s="19">
        <v>0.25066610215696</v>
      </c>
      <c r="G994" s="20">
        <v>36.782074107257301</v>
      </c>
      <c r="H994" s="19">
        <v>0.303286085687483</v>
      </c>
    </row>
    <row r="995" spans="1:8" x14ac:dyDescent="0.45">
      <c r="B995" t="s">
        <v>15</v>
      </c>
      <c r="C995" t="s">
        <v>129</v>
      </c>
      <c r="D995" t="s">
        <v>146</v>
      </c>
      <c r="E995" s="19">
        <v>6.8629362954582404E-4</v>
      </c>
      <c r="F995" s="19">
        <v>9.7302024584845201E-2</v>
      </c>
      <c r="G995" s="20">
        <v>29.531977889374801</v>
      </c>
      <c r="H995" s="19">
        <v>1.54527309243258E-2</v>
      </c>
    </row>
    <row r="996" spans="1:8" x14ac:dyDescent="0.45">
      <c r="A996" t="s">
        <v>159</v>
      </c>
      <c r="B996" t="s">
        <v>14</v>
      </c>
      <c r="C996" t="s">
        <v>130</v>
      </c>
      <c r="D996" t="s">
        <v>152</v>
      </c>
      <c r="E996" s="19">
        <v>6.7615440322950804E-4</v>
      </c>
      <c r="F996" s="19">
        <v>-6.7504370352415799E-2</v>
      </c>
      <c r="G996" s="20">
        <v>37.942452231823999</v>
      </c>
      <c r="H996" s="19">
        <v>-7.3014033784868898E-2</v>
      </c>
    </row>
    <row r="997" spans="1:8" x14ac:dyDescent="0.45">
      <c r="A997" t="s">
        <v>167</v>
      </c>
      <c r="B997" t="s">
        <v>19</v>
      </c>
      <c r="C997" t="s">
        <v>123</v>
      </c>
      <c r="D997" t="s">
        <v>152</v>
      </c>
      <c r="E997" s="19">
        <v>6.7256850941666501E-4</v>
      </c>
      <c r="F997" s="19">
        <v>-0.14327394495713699</v>
      </c>
      <c r="G997" s="20">
        <v>50.432527845430798</v>
      </c>
      <c r="H997" s="19">
        <v>0.85493584545879897</v>
      </c>
    </row>
    <row r="998" spans="1:8" x14ac:dyDescent="0.45">
      <c r="A998" t="s">
        <v>156</v>
      </c>
      <c r="B998" t="s">
        <v>139</v>
      </c>
      <c r="C998" t="s">
        <v>125</v>
      </c>
      <c r="D998" t="s">
        <v>145</v>
      </c>
      <c r="E998" s="19">
        <v>6.7071227912014503E-4</v>
      </c>
      <c r="F998" s="19">
        <v>-0.17494179914736399</v>
      </c>
      <c r="G998" s="20">
        <v>46.976122898056701</v>
      </c>
      <c r="H998" s="19">
        <v>-0.23570824504754101</v>
      </c>
    </row>
    <row r="999" spans="1:8" x14ac:dyDescent="0.45">
      <c r="A999" t="s">
        <v>148</v>
      </c>
      <c r="B999" t="s">
        <v>29</v>
      </c>
      <c r="C999" t="s">
        <v>127</v>
      </c>
      <c r="D999" t="s">
        <v>145</v>
      </c>
      <c r="E999" s="19">
        <v>6.6521221050997803E-4</v>
      </c>
      <c r="F999" s="19">
        <v>0.19139160941546801</v>
      </c>
      <c r="G999" s="20">
        <v>82.077048778308693</v>
      </c>
      <c r="H999" s="19">
        <v>-0.14827048677397001</v>
      </c>
    </row>
    <row r="1000" spans="1:8" x14ac:dyDescent="0.45">
      <c r="A1000" t="s">
        <v>144</v>
      </c>
      <c r="B1000" t="s">
        <v>65</v>
      </c>
      <c r="C1000" t="s">
        <v>126</v>
      </c>
      <c r="D1000" t="s">
        <v>145</v>
      </c>
      <c r="E1000" s="19">
        <v>6.57771843455246E-4</v>
      </c>
      <c r="F1000" s="19">
        <v>-2.3661505349887101E-2</v>
      </c>
      <c r="G1000" s="20">
        <v>46.488885315653498</v>
      </c>
      <c r="H1000" s="19">
        <v>5.8638023016886802E-2</v>
      </c>
    </row>
    <row r="1001" spans="1:8" x14ac:dyDescent="0.45">
      <c r="A1001" t="s">
        <v>159</v>
      </c>
      <c r="B1001" t="s">
        <v>47</v>
      </c>
      <c r="C1001" t="s">
        <v>127</v>
      </c>
      <c r="D1001" t="s">
        <v>145</v>
      </c>
      <c r="E1001" s="19">
        <v>6.5349941587321205E-4</v>
      </c>
      <c r="F1001" s="19">
        <v>-4.3327993517297402E-2</v>
      </c>
      <c r="G1001" s="20">
        <v>37.648959453351303</v>
      </c>
      <c r="H1001" s="19">
        <v>0.169926336263579</v>
      </c>
    </row>
    <row r="1002" spans="1:8" x14ac:dyDescent="0.45">
      <c r="A1002" t="s">
        <v>144</v>
      </c>
      <c r="B1002" t="s">
        <v>65</v>
      </c>
      <c r="C1002" t="s">
        <v>127</v>
      </c>
      <c r="D1002" t="s">
        <v>145</v>
      </c>
      <c r="E1002" s="19">
        <v>6.4930884866879596E-4</v>
      </c>
      <c r="F1002" s="19">
        <v>4.1063732061739501E-2</v>
      </c>
      <c r="G1002" s="20">
        <v>109.601557145513</v>
      </c>
      <c r="H1002" s="19">
        <v>0.83020433234938695</v>
      </c>
    </row>
    <row r="1003" spans="1:8" x14ac:dyDescent="0.45">
      <c r="B1003" t="s">
        <v>15</v>
      </c>
      <c r="C1003" t="s">
        <v>125</v>
      </c>
      <c r="D1003" t="s">
        <v>146</v>
      </c>
      <c r="E1003" s="19">
        <v>6.4677861155979996E-4</v>
      </c>
      <c r="F1003" s="19">
        <v>-0.12121013329130501</v>
      </c>
      <c r="G1003" s="20">
        <v>37.706618668253498</v>
      </c>
      <c r="H1003" s="19">
        <v>0.693883680555064</v>
      </c>
    </row>
    <row r="1004" spans="1:8" x14ac:dyDescent="0.45">
      <c r="A1004" t="s">
        <v>144</v>
      </c>
      <c r="B1004" t="s">
        <v>65</v>
      </c>
      <c r="C1004" t="s">
        <v>129</v>
      </c>
      <c r="D1004" t="s">
        <v>145</v>
      </c>
      <c r="E1004" s="19">
        <v>6.3694621563343905E-4</v>
      </c>
      <c r="F1004" s="19">
        <v>9.7530378933543896E-2</v>
      </c>
      <c r="G1004" s="20">
        <v>59.641495041978303</v>
      </c>
      <c r="H1004" s="19">
        <v>-8.2246914700679394E-2</v>
      </c>
    </row>
    <row r="1005" spans="1:8" x14ac:dyDescent="0.45">
      <c r="A1005" t="s">
        <v>144</v>
      </c>
      <c r="B1005" t="s">
        <v>65</v>
      </c>
      <c r="C1005" t="s">
        <v>130</v>
      </c>
      <c r="D1005" t="s">
        <v>145</v>
      </c>
      <c r="E1005" s="19">
        <v>6.2104309313022103E-4</v>
      </c>
      <c r="F1005" s="19">
        <v>-4.6583214627803203E-2</v>
      </c>
      <c r="G1005" s="20">
        <v>69.0702866461817</v>
      </c>
      <c r="H1005" s="19">
        <v>-0.118204618598335</v>
      </c>
    </row>
    <row r="1006" spans="1:8" x14ac:dyDescent="0.45">
      <c r="A1006" t="s">
        <v>158</v>
      </c>
      <c r="B1006" t="s">
        <v>98</v>
      </c>
      <c r="C1006" t="s">
        <v>124</v>
      </c>
      <c r="D1006" t="s">
        <v>152</v>
      </c>
      <c r="E1006" s="19">
        <v>5.9322813867448997E-4</v>
      </c>
      <c r="F1006" s="19">
        <v>-0.31105356644021398</v>
      </c>
      <c r="G1006" s="20">
        <v>73.418053878655698</v>
      </c>
      <c r="H1006" s="19">
        <v>7.4773745805150104E-3</v>
      </c>
    </row>
    <row r="1007" spans="1:8" x14ac:dyDescent="0.45">
      <c r="A1007" t="s">
        <v>147</v>
      </c>
      <c r="B1007" t="s">
        <v>136</v>
      </c>
      <c r="C1007" t="s">
        <v>129</v>
      </c>
      <c r="D1007" t="s">
        <v>152</v>
      </c>
      <c r="E1007" s="19">
        <v>5.9120279798171302E-4</v>
      </c>
      <c r="F1007" s="19">
        <v>-0.12343938413099199</v>
      </c>
      <c r="G1007" s="20">
        <v>35.280576820003198</v>
      </c>
      <c r="H1007" s="19">
        <v>-0.32994129685203299</v>
      </c>
    </row>
    <row r="1008" spans="1:8" x14ac:dyDescent="0.45">
      <c r="A1008" t="s">
        <v>144</v>
      </c>
      <c r="B1008" t="s">
        <v>13</v>
      </c>
      <c r="C1008" t="s">
        <v>124</v>
      </c>
      <c r="D1008" t="s">
        <v>145</v>
      </c>
      <c r="E1008" s="19">
        <v>5.8424425229302202E-4</v>
      </c>
      <c r="F1008" s="19">
        <v>-1.7917449928905801E-2</v>
      </c>
      <c r="G1008" s="20">
        <v>69.363147031301295</v>
      </c>
      <c r="H1008" s="19">
        <v>0.10344907487992699</v>
      </c>
    </row>
    <row r="1009" spans="1:8" x14ac:dyDescent="0.45">
      <c r="B1009" t="s">
        <v>15</v>
      </c>
      <c r="C1009" t="s">
        <v>130</v>
      </c>
      <c r="D1009" t="s">
        <v>146</v>
      </c>
      <c r="E1009" s="19">
        <v>5.7904033310416704E-4</v>
      </c>
      <c r="F1009" s="19">
        <v>-0.118641642833598</v>
      </c>
      <c r="G1009" s="20">
        <v>40.245305610328003</v>
      </c>
      <c r="H1009" s="19">
        <v>0.18893074181175801</v>
      </c>
    </row>
    <row r="1010" spans="1:8" x14ac:dyDescent="0.45">
      <c r="A1010" t="s">
        <v>148</v>
      </c>
      <c r="B1010" t="s">
        <v>29</v>
      </c>
      <c r="C1010" t="s">
        <v>130</v>
      </c>
      <c r="D1010" t="s">
        <v>145</v>
      </c>
      <c r="E1010" s="19">
        <v>5.7352109284178397E-4</v>
      </c>
      <c r="F1010" s="19">
        <v>3.8850598543036699E-2</v>
      </c>
      <c r="G1010" s="20">
        <v>58.054227363666797</v>
      </c>
      <c r="H1010" s="19">
        <v>-0.25738842395676798</v>
      </c>
    </row>
    <row r="1011" spans="1:8" x14ac:dyDescent="0.45">
      <c r="B1011" t="s">
        <v>137</v>
      </c>
      <c r="C1011" t="s">
        <v>127</v>
      </c>
      <c r="D1011" t="s">
        <v>152</v>
      </c>
      <c r="E1011" s="19">
        <v>5.6506794301238296E-4</v>
      </c>
      <c r="F1011" s="19">
        <v>-7.4964550604361399E-2</v>
      </c>
      <c r="G1011" s="20">
        <v>51.516170417184199</v>
      </c>
      <c r="H1011" s="19">
        <v>0.19291023318219699</v>
      </c>
    </row>
    <row r="1012" spans="1:8" x14ac:dyDescent="0.45">
      <c r="B1012" t="s">
        <v>79</v>
      </c>
      <c r="C1012" t="s">
        <v>130</v>
      </c>
      <c r="D1012" t="s">
        <v>152</v>
      </c>
      <c r="E1012" s="19">
        <v>5.5680151956504604E-4</v>
      </c>
      <c r="F1012" s="19">
        <v>-1.47544217426946E-2</v>
      </c>
      <c r="G1012" s="20">
        <v>38.7478991655545</v>
      </c>
      <c r="H1012" s="19">
        <v>-0.14027959959598199</v>
      </c>
    </row>
    <row r="1013" spans="1:8" x14ac:dyDescent="0.45">
      <c r="B1013" t="s">
        <v>71</v>
      </c>
      <c r="C1013" t="s">
        <v>128</v>
      </c>
      <c r="D1013" t="s">
        <v>145</v>
      </c>
      <c r="E1013" s="19">
        <v>5.4761174568167096E-4</v>
      </c>
      <c r="F1013" s="19">
        <v>-0.18874596505577801</v>
      </c>
      <c r="G1013" s="20">
        <v>40.547342786391297</v>
      </c>
      <c r="H1013" s="19">
        <v>0.192082444646723</v>
      </c>
    </row>
    <row r="1014" spans="1:8" x14ac:dyDescent="0.45">
      <c r="A1014" t="s">
        <v>154</v>
      </c>
      <c r="B1014" t="s">
        <v>103</v>
      </c>
      <c r="C1014" t="s">
        <v>124</v>
      </c>
      <c r="D1014" t="s">
        <v>145</v>
      </c>
      <c r="E1014" s="19">
        <v>5.4274741794332199E-4</v>
      </c>
      <c r="F1014" s="19">
        <v>0.140899183881322</v>
      </c>
      <c r="G1014" s="20">
        <v>50.085587973411201</v>
      </c>
      <c r="H1014" s="19">
        <v>-7.6497463169227703E-2</v>
      </c>
    </row>
    <row r="1015" spans="1:8" x14ac:dyDescent="0.45">
      <c r="B1015" t="s">
        <v>79</v>
      </c>
      <c r="C1015" t="s">
        <v>129</v>
      </c>
      <c r="D1015" t="s">
        <v>152</v>
      </c>
      <c r="E1015" s="19">
        <v>5.4273676875581697E-4</v>
      </c>
      <c r="F1015" s="19">
        <v>-5.2995651904724897E-2</v>
      </c>
      <c r="G1015" s="20">
        <v>55.525964228225703</v>
      </c>
      <c r="H1015" s="19">
        <v>0.25183070969600302</v>
      </c>
    </row>
    <row r="1016" spans="1:8" x14ac:dyDescent="0.45">
      <c r="A1016" t="s">
        <v>147</v>
      </c>
      <c r="B1016" t="s">
        <v>136</v>
      </c>
      <c r="C1016" t="s">
        <v>123</v>
      </c>
      <c r="D1016" t="s">
        <v>152</v>
      </c>
      <c r="E1016" s="19">
        <v>5.2437768317170402E-4</v>
      </c>
      <c r="F1016" s="19">
        <v>-0.104938855790629</v>
      </c>
      <c r="G1016" s="20">
        <v>35.458236094666198</v>
      </c>
      <c r="H1016" s="19">
        <v>-4.2728620350123099E-2</v>
      </c>
    </row>
    <row r="1017" spans="1:8" x14ac:dyDescent="0.45">
      <c r="A1017" t="s">
        <v>147</v>
      </c>
      <c r="B1017" t="s">
        <v>77</v>
      </c>
      <c r="C1017" t="s">
        <v>124</v>
      </c>
      <c r="D1017" t="s">
        <v>166</v>
      </c>
      <c r="E1017" s="19">
        <v>5.0152605148971697E-4</v>
      </c>
      <c r="F1017" s="19">
        <v>0.113529811418211</v>
      </c>
      <c r="G1017" s="20">
        <v>61.0549186698033</v>
      </c>
      <c r="H1017" s="19">
        <v>-2.2730393440522901E-2</v>
      </c>
    </row>
    <row r="1018" spans="1:8" x14ac:dyDescent="0.45">
      <c r="A1018" t="s">
        <v>150</v>
      </c>
      <c r="B1018" t="s">
        <v>25</v>
      </c>
      <c r="C1018" t="s">
        <v>126</v>
      </c>
      <c r="D1018" t="s">
        <v>155</v>
      </c>
      <c r="E1018" s="19">
        <v>4.9990332024963898E-4</v>
      </c>
      <c r="F1018" s="19">
        <v>1.28977463947902E-2</v>
      </c>
      <c r="G1018" s="20">
        <v>57.218952725668203</v>
      </c>
      <c r="H1018" s="19">
        <v>0.36720887564847698</v>
      </c>
    </row>
    <row r="1019" spans="1:8" x14ac:dyDescent="0.45">
      <c r="A1019" t="s">
        <v>156</v>
      </c>
      <c r="B1019" t="s">
        <v>139</v>
      </c>
      <c r="C1019" t="s">
        <v>126</v>
      </c>
      <c r="D1019" t="s">
        <v>145</v>
      </c>
      <c r="E1019" s="19">
        <v>4.9270714704821605E-4</v>
      </c>
      <c r="F1019" s="19">
        <v>-0.32763393087557902</v>
      </c>
      <c r="G1019" s="20">
        <v>44.915776989839799</v>
      </c>
      <c r="H1019" s="19">
        <v>0.362609430495343</v>
      </c>
    </row>
    <row r="1020" spans="1:8" x14ac:dyDescent="0.45">
      <c r="A1020" t="s">
        <v>148</v>
      </c>
      <c r="B1020" t="s">
        <v>29</v>
      </c>
      <c r="C1020" t="s">
        <v>124</v>
      </c>
      <c r="D1020" t="s">
        <v>145</v>
      </c>
      <c r="E1020" s="19">
        <v>4.9197847805233297E-4</v>
      </c>
      <c r="F1020" s="19">
        <v>0.24700160532152399</v>
      </c>
      <c r="G1020" s="20">
        <v>45.424999999999997</v>
      </c>
      <c r="H1020" s="19">
        <v>6.8595993750063894E-2</v>
      </c>
    </row>
    <row r="1021" spans="1:8" x14ac:dyDescent="0.45">
      <c r="A1021" t="s">
        <v>147</v>
      </c>
      <c r="B1021" t="s">
        <v>136</v>
      </c>
      <c r="C1021" t="s">
        <v>124</v>
      </c>
      <c r="D1021" t="s">
        <v>152</v>
      </c>
      <c r="E1021" s="19">
        <v>4.8336381655649299E-4</v>
      </c>
      <c r="F1021" s="19">
        <v>3.9357681042560502E-2</v>
      </c>
      <c r="G1021" s="20">
        <v>58.675653755774803</v>
      </c>
      <c r="H1021" s="19">
        <v>0.27185632587597602</v>
      </c>
    </row>
    <row r="1022" spans="1:8" x14ac:dyDescent="0.45">
      <c r="A1022" t="s">
        <v>147</v>
      </c>
      <c r="B1022" t="s">
        <v>136</v>
      </c>
      <c r="C1022" t="s">
        <v>130</v>
      </c>
      <c r="D1022" t="s">
        <v>152</v>
      </c>
      <c r="E1022" s="19">
        <v>4.8000380422227998E-4</v>
      </c>
      <c r="F1022" s="19">
        <v>7.0875661944905504E-4</v>
      </c>
      <c r="G1022" s="20">
        <v>39.677951011100802</v>
      </c>
      <c r="H1022" s="19">
        <v>-7.6365030046057603E-2</v>
      </c>
    </row>
    <row r="1023" spans="1:8" x14ac:dyDescent="0.45">
      <c r="B1023" t="s">
        <v>79</v>
      </c>
      <c r="C1023" t="s">
        <v>125</v>
      </c>
      <c r="D1023" t="s">
        <v>152</v>
      </c>
      <c r="E1023" s="19">
        <v>4.6237939080561499E-4</v>
      </c>
      <c r="F1023" s="19">
        <v>0.13073765245215899</v>
      </c>
      <c r="G1023" s="20">
        <v>65.181243333045202</v>
      </c>
      <c r="H1023" s="19">
        <v>0.337579063271989</v>
      </c>
    </row>
    <row r="1024" spans="1:8" x14ac:dyDescent="0.45">
      <c r="A1024" t="s">
        <v>144</v>
      </c>
      <c r="B1024" t="s">
        <v>65</v>
      </c>
      <c r="C1024" t="s">
        <v>124</v>
      </c>
      <c r="D1024" t="s">
        <v>145</v>
      </c>
      <c r="E1024" s="19">
        <v>4.5628385955317E-4</v>
      </c>
      <c r="F1024" s="19">
        <v>-5.5511753081391203E-2</v>
      </c>
      <c r="G1024" s="20">
        <v>54.962270339678199</v>
      </c>
      <c r="H1024" s="19">
        <v>-0.361013576675215</v>
      </c>
    </row>
    <row r="1025" spans="1:8" x14ac:dyDescent="0.45">
      <c r="A1025" t="s">
        <v>161</v>
      </c>
      <c r="B1025" t="s">
        <v>36</v>
      </c>
      <c r="C1025" t="s">
        <v>127</v>
      </c>
      <c r="D1025" t="s">
        <v>166</v>
      </c>
      <c r="E1025" s="19">
        <v>4.5237058125504302E-4</v>
      </c>
      <c r="F1025" s="19">
        <v>0.12820855403980899</v>
      </c>
      <c r="G1025" s="20">
        <v>40.428772347341997</v>
      </c>
      <c r="H1025" s="19">
        <v>-7.1669980543237505E-2</v>
      </c>
    </row>
    <row r="1026" spans="1:8" x14ac:dyDescent="0.45">
      <c r="B1026" t="s">
        <v>79</v>
      </c>
      <c r="C1026" t="s">
        <v>126</v>
      </c>
      <c r="D1026" t="s">
        <v>152</v>
      </c>
      <c r="E1026" s="19">
        <v>4.3712356707611001E-4</v>
      </c>
      <c r="F1026" s="19">
        <v>-0.102582376228064</v>
      </c>
      <c r="G1026" s="20">
        <v>37.925230080003999</v>
      </c>
      <c r="H1026" s="19">
        <v>0.21112080806099801</v>
      </c>
    </row>
    <row r="1027" spans="1:8" x14ac:dyDescent="0.45">
      <c r="A1027" t="s">
        <v>147</v>
      </c>
      <c r="B1027" t="s">
        <v>136</v>
      </c>
      <c r="C1027" t="s">
        <v>125</v>
      </c>
      <c r="D1027" t="s">
        <v>152</v>
      </c>
      <c r="E1027" s="19">
        <v>4.1795617037225399E-4</v>
      </c>
      <c r="F1027" s="19">
        <v>-0.29462422214498402</v>
      </c>
      <c r="G1027" s="20">
        <v>42.9249666982208</v>
      </c>
      <c r="H1027" s="19">
        <v>-0.129966282450691</v>
      </c>
    </row>
    <row r="1028" spans="1:8" x14ac:dyDescent="0.45">
      <c r="B1028" t="s">
        <v>71</v>
      </c>
      <c r="C1028" t="s">
        <v>126</v>
      </c>
      <c r="D1028" t="s">
        <v>145</v>
      </c>
      <c r="E1028" s="19">
        <v>3.9014183699328001E-4</v>
      </c>
      <c r="F1028" s="19">
        <v>5.9009693768025999E-2</v>
      </c>
      <c r="G1028" s="20">
        <v>40.131157439960198</v>
      </c>
      <c r="H1028" s="19">
        <v>0.45292001331790599</v>
      </c>
    </row>
    <row r="1029" spans="1:8" x14ac:dyDescent="0.45">
      <c r="B1029" t="s">
        <v>71</v>
      </c>
      <c r="C1029" t="s">
        <v>122</v>
      </c>
      <c r="D1029" t="s">
        <v>145</v>
      </c>
      <c r="E1029" s="19">
        <v>3.8766580351165899E-4</v>
      </c>
      <c r="F1029" s="19">
        <v>3.46708997361153E-3</v>
      </c>
      <c r="G1029" s="20">
        <v>47.594388411021797</v>
      </c>
      <c r="H1029" s="19">
        <v>5.8829553081686997E-2</v>
      </c>
    </row>
    <row r="1030" spans="1:8" x14ac:dyDescent="0.45">
      <c r="A1030" t="s">
        <v>168</v>
      </c>
      <c r="B1030" t="s">
        <v>140</v>
      </c>
      <c r="C1030" t="s">
        <v>128</v>
      </c>
      <c r="D1030" t="s">
        <v>152</v>
      </c>
      <c r="E1030" s="19">
        <v>3.80610300740671E-4</v>
      </c>
      <c r="F1030" s="19">
        <v>1.00049786143889E-2</v>
      </c>
      <c r="G1030" s="20">
        <v>31.840524186611301</v>
      </c>
      <c r="H1030" s="19">
        <v>-0.146148298301227</v>
      </c>
    </row>
    <row r="1031" spans="1:8" x14ac:dyDescent="0.45">
      <c r="B1031" t="s">
        <v>71</v>
      </c>
      <c r="C1031" t="s">
        <v>123</v>
      </c>
      <c r="D1031" t="s">
        <v>145</v>
      </c>
      <c r="E1031" s="19">
        <v>3.6386960888521998E-4</v>
      </c>
      <c r="F1031" s="19">
        <v>-0.33822198589492802</v>
      </c>
      <c r="G1031" s="20">
        <v>33.030449265421197</v>
      </c>
      <c r="H1031" s="19">
        <v>-7.7639304757863001E-2</v>
      </c>
    </row>
    <row r="1032" spans="1:8" x14ac:dyDescent="0.45">
      <c r="B1032" t="s">
        <v>79</v>
      </c>
      <c r="C1032" t="s">
        <v>127</v>
      </c>
      <c r="D1032" t="s">
        <v>152</v>
      </c>
      <c r="E1032" s="19">
        <v>3.4056500398914699E-4</v>
      </c>
      <c r="F1032" s="19">
        <v>4.4923610108123402E-2</v>
      </c>
      <c r="G1032" s="20">
        <v>103.528727446624</v>
      </c>
      <c r="H1032" s="19">
        <v>8.5390774011541104E-2</v>
      </c>
    </row>
    <row r="1033" spans="1:8" x14ac:dyDescent="0.45">
      <c r="B1033" t="s">
        <v>79</v>
      </c>
      <c r="C1033" t="s">
        <v>124</v>
      </c>
      <c r="D1033" t="s">
        <v>152</v>
      </c>
      <c r="E1033" s="19">
        <v>3.1061872573986298E-4</v>
      </c>
      <c r="F1033" s="19">
        <v>-0.164744711472149</v>
      </c>
      <c r="G1033" s="20">
        <v>39.947484172262499</v>
      </c>
      <c r="H1033" s="19">
        <v>-0.40582509958394802</v>
      </c>
    </row>
    <row r="1034" spans="1:8" x14ac:dyDescent="0.45">
      <c r="A1034" t="s">
        <v>168</v>
      </c>
      <c r="B1034" t="s">
        <v>140</v>
      </c>
      <c r="C1034" t="s">
        <v>129</v>
      </c>
      <c r="D1034" t="s">
        <v>152</v>
      </c>
      <c r="E1034" s="19">
        <v>2.14991207706446E-4</v>
      </c>
      <c r="F1034" s="19">
        <v>-0.213847820084203</v>
      </c>
      <c r="G1034" s="20">
        <v>60.506161944589998</v>
      </c>
      <c r="H1034" s="19">
        <v>0.78388609754966498</v>
      </c>
    </row>
    <row r="1035" spans="1:8" x14ac:dyDescent="0.45">
      <c r="B1035" t="s">
        <v>71</v>
      </c>
      <c r="C1035" t="s">
        <v>125</v>
      </c>
      <c r="D1035" t="s">
        <v>145</v>
      </c>
      <c r="E1035" s="19">
        <v>2.0850124666116899E-4</v>
      </c>
      <c r="F1035" s="19">
        <v>-0.17704867802313801</v>
      </c>
      <c r="G1035" s="20">
        <v>47.457138709680301</v>
      </c>
      <c r="H1035" s="19">
        <v>0.32339353475147797</v>
      </c>
    </row>
    <row r="1036" spans="1:8" x14ac:dyDescent="0.45">
      <c r="A1036" t="s">
        <v>168</v>
      </c>
      <c r="B1036" t="s">
        <v>140</v>
      </c>
      <c r="C1036" t="s">
        <v>122</v>
      </c>
      <c r="D1036" t="s">
        <v>152</v>
      </c>
      <c r="E1036" s="19">
        <v>1.9682797289667799E-4</v>
      </c>
      <c r="F1036" s="19">
        <v>-0.185446186277513</v>
      </c>
      <c r="G1036" s="20">
        <v>56.625880921644502</v>
      </c>
      <c r="H1036" s="19">
        <v>0.37150180857752302</v>
      </c>
    </row>
    <row r="1037" spans="1:8" x14ac:dyDescent="0.45">
      <c r="A1037" t="s">
        <v>168</v>
      </c>
      <c r="B1037" t="s">
        <v>140</v>
      </c>
      <c r="C1037" t="s">
        <v>123</v>
      </c>
      <c r="D1037" t="s">
        <v>152</v>
      </c>
      <c r="E1037" s="19">
        <v>1.9270410932394801E-4</v>
      </c>
      <c r="F1037" s="19">
        <v>-0.236463072864808</v>
      </c>
      <c r="G1037" s="20">
        <v>50</v>
      </c>
      <c r="H1037" s="19">
        <v>-0.20679602855444401</v>
      </c>
    </row>
    <row r="1038" spans="1:8" x14ac:dyDescent="0.45">
      <c r="A1038" t="s">
        <v>168</v>
      </c>
      <c r="B1038" t="s">
        <v>140</v>
      </c>
      <c r="C1038" t="s">
        <v>126</v>
      </c>
      <c r="D1038" t="s">
        <v>152</v>
      </c>
      <c r="E1038" s="19">
        <v>1.8933487019318399E-4</v>
      </c>
      <c r="F1038" s="19">
        <v>-9.4501293633576705E-2</v>
      </c>
      <c r="G1038" s="20">
        <v>41.035360557322299</v>
      </c>
      <c r="H1038" s="19">
        <v>0.26682311099210498</v>
      </c>
    </row>
    <row r="1039" spans="1:8" x14ac:dyDescent="0.45">
      <c r="A1039" t="s">
        <v>168</v>
      </c>
      <c r="B1039" t="s">
        <v>140</v>
      </c>
      <c r="C1039" t="s">
        <v>125</v>
      </c>
      <c r="D1039" t="s">
        <v>152</v>
      </c>
      <c r="E1039" s="19">
        <v>1.67970551329541E-4</v>
      </c>
      <c r="F1039" s="19">
        <v>-0.15830335909777199</v>
      </c>
      <c r="G1039" s="20">
        <v>45.612848341087798</v>
      </c>
      <c r="H1039" s="19">
        <v>0.56367656815330003</v>
      </c>
    </row>
    <row r="1040" spans="1:8" x14ac:dyDescent="0.45">
      <c r="A1040" t="s">
        <v>161</v>
      </c>
      <c r="B1040" t="s">
        <v>36</v>
      </c>
      <c r="C1040" t="s">
        <v>124</v>
      </c>
      <c r="D1040" t="s">
        <v>166</v>
      </c>
      <c r="E1040" s="19">
        <v>1.4841634604048501E-4</v>
      </c>
      <c r="F1040" s="19">
        <v>6.3653020408673197E-2</v>
      </c>
      <c r="G1040" s="20">
        <v>60.65</v>
      </c>
      <c r="H1040" s="19">
        <v>1.4267588438443499</v>
      </c>
    </row>
    <row r="1041" spans="1:8" x14ac:dyDescent="0.45">
      <c r="A1041" t="s">
        <v>168</v>
      </c>
      <c r="B1041" t="s">
        <v>140</v>
      </c>
      <c r="C1041" t="s">
        <v>130</v>
      </c>
      <c r="D1041" t="s">
        <v>152</v>
      </c>
      <c r="E1041" s="19">
        <v>1.37111717181598E-4</v>
      </c>
      <c r="F1041" s="19">
        <v>0.19749934422561799</v>
      </c>
      <c r="G1041" s="20">
        <v>33.9</v>
      </c>
      <c r="H1041" s="19">
        <v>-0.14864696679546699</v>
      </c>
    </row>
    <row r="1042" spans="1:8" x14ac:dyDescent="0.45">
      <c r="A1042" t="s">
        <v>168</v>
      </c>
      <c r="B1042" t="s">
        <v>140</v>
      </c>
      <c r="C1042" t="s">
        <v>127</v>
      </c>
      <c r="D1042" t="s">
        <v>152</v>
      </c>
      <c r="E1042" s="19">
        <v>1.3618905550607599E-4</v>
      </c>
      <c r="F1042" s="19">
        <v>-0.14389713708284901</v>
      </c>
      <c r="G1042" s="20">
        <v>17.006296543272999</v>
      </c>
      <c r="H1042" s="19">
        <v>0.121051229052479</v>
      </c>
    </row>
    <row r="1043" spans="1:8" x14ac:dyDescent="0.45">
      <c r="A1043" t="s">
        <v>168</v>
      </c>
      <c r="B1043" t="s">
        <v>140</v>
      </c>
      <c r="C1043" t="s">
        <v>124</v>
      </c>
      <c r="D1043" t="s">
        <v>152</v>
      </c>
      <c r="E1043" s="19">
        <v>1.1033910039841501E-4</v>
      </c>
      <c r="F1043" s="19">
        <v>2.1417037700729698E-3</v>
      </c>
      <c r="G1043" s="20">
        <v>25.6792301364815</v>
      </c>
      <c r="H1043" s="19">
        <v>0.19341989578931801</v>
      </c>
    </row>
    <row r="1044" spans="1:8" x14ac:dyDescent="0.45">
      <c r="B1044" t="s">
        <v>71</v>
      </c>
      <c r="C1044" t="s">
        <v>127</v>
      </c>
      <c r="D1044" t="s">
        <v>145</v>
      </c>
      <c r="E1044" s="27">
        <v>5.7636153145644598E-5</v>
      </c>
      <c r="F1044" s="19">
        <v>-4.0698702583997798E-2</v>
      </c>
      <c r="G1044" s="20">
        <v>22.9626764376195</v>
      </c>
      <c r="H1044" s="19">
        <v>-0.35456182281263898</v>
      </c>
    </row>
    <row r="1045" spans="1:8" x14ac:dyDescent="0.45">
      <c r="B1045" t="s">
        <v>71</v>
      </c>
      <c r="C1045" t="s">
        <v>129</v>
      </c>
      <c r="D1045" t="s">
        <v>145</v>
      </c>
      <c r="E1045" s="27">
        <v>4.27765202758771E-5</v>
      </c>
      <c r="F1045" s="19">
        <v>-3.2434091903287998E-2</v>
      </c>
      <c r="G1045" s="20">
        <v>48.211377267100701</v>
      </c>
      <c r="H1045" s="19">
        <v>4.3082019626946604</v>
      </c>
    </row>
    <row r="1046" spans="1:8" x14ac:dyDescent="0.45">
      <c r="B1046" t="s">
        <v>71</v>
      </c>
      <c r="C1046" t="s">
        <v>130</v>
      </c>
      <c r="D1046" t="s">
        <v>145</v>
      </c>
      <c r="E1046" s="27">
        <v>3.1707805003528897E-5</v>
      </c>
      <c r="F1046" s="19">
        <v>0.107995127286052</v>
      </c>
      <c r="G1046" s="20">
        <v>75.654130220409797</v>
      </c>
      <c r="H1046" s="19">
        <v>2.9097741715974101</v>
      </c>
    </row>
    <row r="1047" spans="1:8" x14ac:dyDescent="0.45">
      <c r="B1047" t="s">
        <v>71</v>
      </c>
      <c r="C1047" t="s">
        <v>124</v>
      </c>
      <c r="D1047" t="s">
        <v>145</v>
      </c>
      <c r="E1047" s="27">
        <v>3.0788578354370299E-5</v>
      </c>
      <c r="F1047" s="19">
        <v>1.6847557443371799</v>
      </c>
      <c r="G1047" s="20">
        <v>38.000129852817203</v>
      </c>
      <c r="H1047" s="19">
        <v>-7.1746555109175394E-2</v>
      </c>
    </row>
  </sheetData>
  <phoneticPr fontId="8" type="noConversion"/>
  <conditionalFormatting sqref="F2:F1047 H2:H1047">
    <cfRule type="cellIs" dxfId="20" priority="3" operator="lessThan">
      <formula>0</formula>
    </cfRule>
    <cfRule type="cellIs" dxfId="19" priority="4" operator="greaterThan">
      <formula>0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E5D4F5-C92C-4062-802F-8B0BE169543F}">
  <dimension ref="A1:B122"/>
  <sheetViews>
    <sheetView topLeftCell="C1" workbookViewId="0">
      <selection activeCell="B11" sqref="B11"/>
    </sheetView>
  </sheetViews>
  <sheetFormatPr defaultRowHeight="14.25" x14ac:dyDescent="0.45"/>
  <cols>
    <col min="1" max="1" width="25.3984375" hidden="1" customWidth="1"/>
    <col min="2" max="2" width="47.796875" hidden="1" customWidth="1"/>
    <col min="3" max="4" width="9.1328125" customWidth="1"/>
    <col min="5" max="5" width="13.265625" customWidth="1"/>
  </cols>
  <sheetData>
    <row r="1" spans="1:2" x14ac:dyDescent="0.45">
      <c r="A1" s="10" t="s">
        <v>2</v>
      </c>
      <c r="B1" t="s">
        <v>128</v>
      </c>
    </row>
    <row r="3" spans="1:2" x14ac:dyDescent="0.45">
      <c r="A3" s="10" t="s">
        <v>173</v>
      </c>
      <c r="B3" t="s">
        <v>183</v>
      </c>
    </row>
    <row r="4" spans="1:2" x14ac:dyDescent="0.45">
      <c r="A4" s="11" t="s">
        <v>139</v>
      </c>
      <c r="B4" s="13">
        <v>-0.217490063820862</v>
      </c>
    </row>
    <row r="5" spans="1:2" x14ac:dyDescent="0.45">
      <c r="A5" s="11" t="s">
        <v>71</v>
      </c>
      <c r="B5" s="13">
        <v>-0.18874596505577801</v>
      </c>
    </row>
    <row r="6" spans="1:2" x14ac:dyDescent="0.45">
      <c r="A6" s="11" t="s">
        <v>55</v>
      </c>
      <c r="B6" s="13">
        <v>-0.18786040963012199</v>
      </c>
    </row>
    <row r="7" spans="1:2" x14ac:dyDescent="0.45">
      <c r="A7" s="11" t="s">
        <v>41</v>
      </c>
      <c r="B7" s="13">
        <v>-0.17767608391527001</v>
      </c>
    </row>
    <row r="8" spans="1:2" x14ac:dyDescent="0.45">
      <c r="A8" s="11" t="s">
        <v>89</v>
      </c>
      <c r="B8" s="13">
        <v>-0.17059941886907001</v>
      </c>
    </row>
    <row r="9" spans="1:2" x14ac:dyDescent="0.45">
      <c r="A9" s="11" t="s">
        <v>68</v>
      </c>
      <c r="B9" s="13">
        <v>-0.17024199809295701</v>
      </c>
    </row>
    <row r="10" spans="1:2" x14ac:dyDescent="0.45">
      <c r="A10" s="11" t="s">
        <v>98</v>
      </c>
      <c r="B10" s="13">
        <v>-0.16447875560141001</v>
      </c>
    </row>
    <row r="11" spans="1:2" x14ac:dyDescent="0.45">
      <c r="A11" s="11" t="s">
        <v>79</v>
      </c>
      <c r="B11" s="13">
        <v>-0.15583034030548401</v>
      </c>
    </row>
    <row r="12" spans="1:2" x14ac:dyDescent="0.45">
      <c r="A12" s="11" t="s">
        <v>94</v>
      </c>
      <c r="B12" s="13">
        <v>-0.14677330083618001</v>
      </c>
    </row>
    <row r="13" spans="1:2" x14ac:dyDescent="0.45">
      <c r="A13" s="11" t="s">
        <v>42</v>
      </c>
      <c r="B13" s="13">
        <v>-0.14442281990137801</v>
      </c>
    </row>
    <row r="14" spans="1:2" x14ac:dyDescent="0.45">
      <c r="A14" s="11" t="s">
        <v>60</v>
      </c>
      <c r="B14" s="13">
        <v>-0.13595002615203799</v>
      </c>
    </row>
    <row r="15" spans="1:2" x14ac:dyDescent="0.45">
      <c r="A15" s="11" t="s">
        <v>93</v>
      </c>
      <c r="B15" s="13">
        <v>-0.126376675701455</v>
      </c>
    </row>
    <row r="16" spans="1:2" x14ac:dyDescent="0.45">
      <c r="A16" s="11" t="s">
        <v>92</v>
      </c>
      <c r="B16" s="13">
        <v>-0.125560731490376</v>
      </c>
    </row>
    <row r="17" spans="1:2" x14ac:dyDescent="0.45">
      <c r="A17" s="11" t="s">
        <v>18</v>
      </c>
      <c r="B17" s="13">
        <v>-0.122066203536812</v>
      </c>
    </row>
    <row r="18" spans="1:2" x14ac:dyDescent="0.45">
      <c r="A18" s="11" t="s">
        <v>85</v>
      </c>
      <c r="B18" s="13">
        <v>-0.118051135460067</v>
      </c>
    </row>
    <row r="19" spans="1:2" x14ac:dyDescent="0.45">
      <c r="A19" s="11" t="s">
        <v>54</v>
      </c>
      <c r="B19" s="13">
        <v>-0.110568267661519</v>
      </c>
    </row>
    <row r="20" spans="1:2" x14ac:dyDescent="0.45">
      <c r="A20" s="11" t="s">
        <v>73</v>
      </c>
      <c r="B20" s="13">
        <v>-0.11025271113903901</v>
      </c>
    </row>
    <row r="21" spans="1:2" x14ac:dyDescent="0.45">
      <c r="A21" s="11" t="s">
        <v>66</v>
      </c>
      <c r="B21" s="13">
        <v>-0.10609073369536801</v>
      </c>
    </row>
    <row r="22" spans="1:2" x14ac:dyDescent="0.45">
      <c r="A22" s="11" t="s">
        <v>19</v>
      </c>
      <c r="B22" s="13">
        <v>-0.105298133900895</v>
      </c>
    </row>
    <row r="23" spans="1:2" x14ac:dyDescent="0.45">
      <c r="A23" s="11" t="s">
        <v>22</v>
      </c>
      <c r="B23" s="13">
        <v>-9.6806321885700097E-2</v>
      </c>
    </row>
    <row r="24" spans="1:2" x14ac:dyDescent="0.45">
      <c r="A24" s="11" t="s">
        <v>75</v>
      </c>
      <c r="B24" s="13">
        <v>-9.6077240111192799E-2</v>
      </c>
    </row>
    <row r="25" spans="1:2" x14ac:dyDescent="0.45">
      <c r="A25" s="11" t="s">
        <v>53</v>
      </c>
      <c r="B25" s="13">
        <v>-9.4821075624072895E-2</v>
      </c>
    </row>
    <row r="26" spans="1:2" x14ac:dyDescent="0.45">
      <c r="A26" s="11" t="s">
        <v>76</v>
      </c>
      <c r="B26" s="13">
        <v>-9.4279588987635193E-2</v>
      </c>
    </row>
    <row r="27" spans="1:2" x14ac:dyDescent="0.45">
      <c r="A27" s="11" t="s">
        <v>9</v>
      </c>
      <c r="B27" s="13">
        <v>-9.3129482620847207E-2</v>
      </c>
    </row>
    <row r="28" spans="1:2" x14ac:dyDescent="0.45">
      <c r="A28" s="11" t="s">
        <v>33</v>
      </c>
      <c r="B28" s="13">
        <v>-8.8611715511336703E-2</v>
      </c>
    </row>
    <row r="29" spans="1:2" x14ac:dyDescent="0.45">
      <c r="A29" s="11" t="s">
        <v>65</v>
      </c>
      <c r="B29" s="13">
        <v>-8.8442304773053204E-2</v>
      </c>
    </row>
    <row r="30" spans="1:2" x14ac:dyDescent="0.45">
      <c r="A30" s="11" t="s">
        <v>15</v>
      </c>
      <c r="B30" s="13">
        <v>-8.8225717002505005E-2</v>
      </c>
    </row>
    <row r="31" spans="1:2" x14ac:dyDescent="0.45">
      <c r="A31" s="11" t="s">
        <v>38</v>
      </c>
      <c r="B31" s="13">
        <v>-8.7934264299316903E-2</v>
      </c>
    </row>
    <row r="32" spans="1:2" x14ac:dyDescent="0.45">
      <c r="A32" s="11" t="s">
        <v>58</v>
      </c>
      <c r="B32" s="13">
        <v>-8.2214382114623896E-2</v>
      </c>
    </row>
    <row r="33" spans="1:2" x14ac:dyDescent="0.45">
      <c r="A33" s="11" t="s">
        <v>57</v>
      </c>
      <c r="B33" s="13">
        <v>-7.9674828943062007E-2</v>
      </c>
    </row>
    <row r="34" spans="1:2" x14ac:dyDescent="0.45">
      <c r="A34" s="11" t="s">
        <v>91</v>
      </c>
      <c r="B34" s="13">
        <v>-7.54716453157845E-2</v>
      </c>
    </row>
    <row r="35" spans="1:2" x14ac:dyDescent="0.45">
      <c r="A35" s="11" t="s">
        <v>43</v>
      </c>
      <c r="B35" s="13">
        <v>-7.3928770677773897E-2</v>
      </c>
    </row>
    <row r="36" spans="1:2" x14ac:dyDescent="0.45">
      <c r="A36" s="11" t="s">
        <v>61</v>
      </c>
      <c r="B36" s="13">
        <v>-7.1479483891342802E-2</v>
      </c>
    </row>
    <row r="37" spans="1:2" x14ac:dyDescent="0.45">
      <c r="A37" s="11" t="s">
        <v>72</v>
      </c>
      <c r="B37" s="13">
        <v>-7.1436776321943701E-2</v>
      </c>
    </row>
    <row r="38" spans="1:2" x14ac:dyDescent="0.45">
      <c r="A38" s="11" t="s">
        <v>47</v>
      </c>
      <c r="B38" s="13">
        <v>-7.0361153344662794E-2</v>
      </c>
    </row>
    <row r="39" spans="1:2" x14ac:dyDescent="0.45">
      <c r="A39" s="11" t="s">
        <v>67</v>
      </c>
      <c r="B39" s="13">
        <v>-7.01600067145981E-2</v>
      </c>
    </row>
    <row r="40" spans="1:2" x14ac:dyDescent="0.45">
      <c r="A40" s="11" t="s">
        <v>49</v>
      </c>
      <c r="B40" s="13">
        <v>-6.89211340551346E-2</v>
      </c>
    </row>
    <row r="41" spans="1:2" x14ac:dyDescent="0.45">
      <c r="A41" s="11" t="s">
        <v>25</v>
      </c>
      <c r="B41" s="13">
        <v>-6.8482187285725596E-2</v>
      </c>
    </row>
    <row r="42" spans="1:2" x14ac:dyDescent="0.45">
      <c r="A42" s="11" t="s">
        <v>114</v>
      </c>
      <c r="B42" s="13">
        <v>-6.5938185499357399E-2</v>
      </c>
    </row>
    <row r="43" spans="1:2" x14ac:dyDescent="0.45">
      <c r="A43" s="11" t="s">
        <v>6</v>
      </c>
      <c r="B43" s="13">
        <v>-6.5652423187775796E-2</v>
      </c>
    </row>
    <row r="44" spans="1:2" x14ac:dyDescent="0.45">
      <c r="A44" s="11" t="s">
        <v>51</v>
      </c>
      <c r="B44" s="13">
        <v>-6.2545076900367202E-2</v>
      </c>
    </row>
    <row r="45" spans="1:2" x14ac:dyDescent="0.45">
      <c r="A45" s="11" t="s">
        <v>26</v>
      </c>
      <c r="B45" s="13">
        <v>-5.6587062415702202E-2</v>
      </c>
    </row>
    <row r="46" spans="1:2" x14ac:dyDescent="0.45">
      <c r="A46" s="11" t="s">
        <v>104</v>
      </c>
      <c r="B46" s="13">
        <v>-5.0562525054868399E-2</v>
      </c>
    </row>
    <row r="47" spans="1:2" x14ac:dyDescent="0.45">
      <c r="A47" s="11" t="s">
        <v>62</v>
      </c>
      <c r="B47" s="13">
        <v>-4.9325964747591197E-2</v>
      </c>
    </row>
    <row r="48" spans="1:2" x14ac:dyDescent="0.45">
      <c r="A48" s="11" t="s">
        <v>109</v>
      </c>
      <c r="B48" s="13">
        <v>-4.8492965853607899E-2</v>
      </c>
    </row>
    <row r="49" spans="1:2" x14ac:dyDescent="0.45">
      <c r="A49" s="11" t="s">
        <v>115</v>
      </c>
      <c r="B49" s="13">
        <v>-4.7908991005629502E-2</v>
      </c>
    </row>
    <row r="50" spans="1:2" x14ac:dyDescent="0.45">
      <c r="A50" s="11" t="s">
        <v>8</v>
      </c>
      <c r="B50" s="13">
        <v>-4.7774287411903898E-2</v>
      </c>
    </row>
    <row r="51" spans="1:2" x14ac:dyDescent="0.45">
      <c r="A51" s="11" t="s">
        <v>84</v>
      </c>
      <c r="B51" s="13">
        <v>-4.6442652059373001E-2</v>
      </c>
    </row>
    <row r="52" spans="1:2" x14ac:dyDescent="0.45">
      <c r="A52" s="11" t="s">
        <v>10</v>
      </c>
      <c r="B52" s="13">
        <v>-4.5140379427069902E-2</v>
      </c>
    </row>
    <row r="53" spans="1:2" x14ac:dyDescent="0.45">
      <c r="A53" s="11" t="s">
        <v>24</v>
      </c>
      <c r="B53" s="13">
        <v>-4.0592967699640402E-2</v>
      </c>
    </row>
    <row r="54" spans="1:2" x14ac:dyDescent="0.45">
      <c r="A54" s="11" t="s">
        <v>101</v>
      </c>
      <c r="B54" s="13">
        <v>-3.6570176292788199E-2</v>
      </c>
    </row>
    <row r="55" spans="1:2" x14ac:dyDescent="0.45">
      <c r="A55" s="11" t="s">
        <v>27</v>
      </c>
      <c r="B55" s="13">
        <v>-3.3742877520925502E-2</v>
      </c>
    </row>
    <row r="56" spans="1:2" x14ac:dyDescent="0.45">
      <c r="A56" s="11" t="s">
        <v>137</v>
      </c>
      <c r="B56" s="13">
        <v>-3.1910321338247803E-2</v>
      </c>
    </row>
    <row r="57" spans="1:2" x14ac:dyDescent="0.45">
      <c r="A57" s="11" t="s">
        <v>87</v>
      </c>
      <c r="B57" s="13">
        <v>-3.1083194481585599E-2</v>
      </c>
    </row>
    <row r="58" spans="1:2" x14ac:dyDescent="0.45">
      <c r="A58" s="11" t="s">
        <v>56</v>
      </c>
      <c r="B58" s="13">
        <v>-3.0723673249002399E-2</v>
      </c>
    </row>
    <row r="59" spans="1:2" x14ac:dyDescent="0.45">
      <c r="A59" s="11" t="s">
        <v>40</v>
      </c>
      <c r="B59" s="13">
        <v>-2.6944895303907E-2</v>
      </c>
    </row>
    <row r="60" spans="1:2" x14ac:dyDescent="0.45">
      <c r="A60" s="11" t="s">
        <v>52</v>
      </c>
      <c r="B60" s="13">
        <v>-2.65745966226133E-2</v>
      </c>
    </row>
    <row r="61" spans="1:2" x14ac:dyDescent="0.45">
      <c r="A61" s="11" t="s">
        <v>90</v>
      </c>
      <c r="B61" s="13">
        <v>-2.5894855813487602E-2</v>
      </c>
    </row>
    <row r="62" spans="1:2" x14ac:dyDescent="0.45">
      <c r="A62" s="11" t="s">
        <v>11</v>
      </c>
      <c r="B62" s="13">
        <v>-2.2377775475015502E-2</v>
      </c>
    </row>
    <row r="63" spans="1:2" x14ac:dyDescent="0.45">
      <c r="A63" s="11" t="s">
        <v>28</v>
      </c>
      <c r="B63" s="13">
        <v>-2.1333196553726501E-2</v>
      </c>
    </row>
    <row r="64" spans="1:2" x14ac:dyDescent="0.45">
      <c r="A64" s="11" t="s">
        <v>39</v>
      </c>
      <c r="B64" s="13">
        <v>-1.8152747615289299E-2</v>
      </c>
    </row>
    <row r="65" spans="1:2" x14ac:dyDescent="0.45">
      <c r="A65" s="11" t="s">
        <v>14</v>
      </c>
      <c r="B65" s="13">
        <v>-1.59082816827135E-2</v>
      </c>
    </row>
    <row r="66" spans="1:2" x14ac:dyDescent="0.45">
      <c r="A66" s="11" t="s">
        <v>113</v>
      </c>
      <c r="B66" s="13">
        <v>-1.45361549045868E-2</v>
      </c>
    </row>
    <row r="67" spans="1:2" x14ac:dyDescent="0.45">
      <c r="A67" s="11" t="s">
        <v>100</v>
      </c>
      <c r="B67" s="13">
        <v>-1.2913570073116699E-2</v>
      </c>
    </row>
    <row r="68" spans="1:2" x14ac:dyDescent="0.45">
      <c r="A68" s="11" t="s">
        <v>59</v>
      </c>
      <c r="B68" s="13">
        <v>-1.0806579413967199E-2</v>
      </c>
    </row>
    <row r="69" spans="1:2" x14ac:dyDescent="0.45">
      <c r="A69" s="11" t="s">
        <v>88</v>
      </c>
      <c r="B69" s="13">
        <v>-8.9266565700176197E-3</v>
      </c>
    </row>
    <row r="70" spans="1:2" x14ac:dyDescent="0.45">
      <c r="A70" s="11" t="s">
        <v>86</v>
      </c>
      <c r="B70" s="13">
        <v>-8.7814434401659106E-3</v>
      </c>
    </row>
    <row r="71" spans="1:2" x14ac:dyDescent="0.45">
      <c r="A71" s="11" t="s">
        <v>21</v>
      </c>
      <c r="B71" s="13">
        <v>-2.5303562754832799E-3</v>
      </c>
    </row>
    <row r="72" spans="1:2" x14ac:dyDescent="0.45">
      <c r="A72" s="11" t="s">
        <v>20</v>
      </c>
      <c r="B72" s="13">
        <v>-1.80455910037322E-3</v>
      </c>
    </row>
    <row r="73" spans="1:2" x14ac:dyDescent="0.45">
      <c r="A73" s="11" t="s">
        <v>13</v>
      </c>
      <c r="B73" s="13">
        <v>-1.0348746971811499E-3</v>
      </c>
    </row>
    <row r="74" spans="1:2" x14ac:dyDescent="0.45">
      <c r="A74" s="11" t="s">
        <v>102</v>
      </c>
      <c r="B74" s="13">
        <v>2.5906856677381301E-3</v>
      </c>
    </row>
    <row r="75" spans="1:2" x14ac:dyDescent="0.45">
      <c r="A75" s="11" t="s">
        <v>99</v>
      </c>
      <c r="B75" s="13">
        <v>9.3717936726730004E-3</v>
      </c>
    </row>
    <row r="76" spans="1:2" x14ac:dyDescent="0.45">
      <c r="A76" s="11" t="s">
        <v>140</v>
      </c>
      <c r="B76" s="13">
        <v>1.00049786143889E-2</v>
      </c>
    </row>
    <row r="77" spans="1:2" x14ac:dyDescent="0.45">
      <c r="A77" s="11" t="s">
        <v>96</v>
      </c>
      <c r="B77" s="13">
        <v>1.03346377699338E-2</v>
      </c>
    </row>
    <row r="78" spans="1:2" x14ac:dyDescent="0.45">
      <c r="A78" s="11" t="s">
        <v>34</v>
      </c>
      <c r="B78" s="13">
        <v>1.1231615259503501E-2</v>
      </c>
    </row>
    <row r="79" spans="1:2" x14ac:dyDescent="0.45">
      <c r="A79" s="11" t="s">
        <v>110</v>
      </c>
      <c r="B79" s="13">
        <v>1.2426594679464E-2</v>
      </c>
    </row>
    <row r="80" spans="1:2" x14ac:dyDescent="0.45">
      <c r="A80" s="11" t="s">
        <v>136</v>
      </c>
      <c r="B80" s="13">
        <v>1.42017689212249E-2</v>
      </c>
    </row>
    <row r="81" spans="1:2" x14ac:dyDescent="0.45">
      <c r="A81" s="11" t="s">
        <v>5</v>
      </c>
      <c r="B81" s="13">
        <v>1.63638007020841E-2</v>
      </c>
    </row>
    <row r="82" spans="1:2" x14ac:dyDescent="0.45">
      <c r="A82" s="11" t="s">
        <v>63</v>
      </c>
      <c r="B82" s="13">
        <v>1.93059342160725E-2</v>
      </c>
    </row>
    <row r="83" spans="1:2" x14ac:dyDescent="0.45">
      <c r="A83" s="11" t="s">
        <v>78</v>
      </c>
      <c r="B83" s="13">
        <v>2.63754201246931E-2</v>
      </c>
    </row>
    <row r="84" spans="1:2" x14ac:dyDescent="0.45">
      <c r="A84" s="11" t="s">
        <v>112</v>
      </c>
      <c r="B84" s="13">
        <v>2.6655242186597199E-2</v>
      </c>
    </row>
    <row r="85" spans="1:2" x14ac:dyDescent="0.45">
      <c r="A85" s="11" t="s">
        <v>16</v>
      </c>
      <c r="B85" s="13">
        <v>2.7147628970413298E-2</v>
      </c>
    </row>
    <row r="86" spans="1:2" x14ac:dyDescent="0.45">
      <c r="A86" s="11" t="s">
        <v>178</v>
      </c>
      <c r="B86" s="12">
        <v>2.7185244164113199E-2</v>
      </c>
    </row>
    <row r="87" spans="1:2" x14ac:dyDescent="0.45">
      <c r="A87" s="11" t="s">
        <v>105</v>
      </c>
      <c r="B87" s="13">
        <v>3.4813208961276799E-2</v>
      </c>
    </row>
    <row r="88" spans="1:2" x14ac:dyDescent="0.45">
      <c r="A88" s="11" t="s">
        <v>138</v>
      </c>
      <c r="B88" s="13">
        <v>3.6840512098417898E-2</v>
      </c>
    </row>
    <row r="89" spans="1:2" x14ac:dyDescent="0.45">
      <c r="A89" s="11" t="s">
        <v>45</v>
      </c>
      <c r="B89" s="13">
        <v>3.73391127921976E-2</v>
      </c>
    </row>
    <row r="90" spans="1:2" x14ac:dyDescent="0.45">
      <c r="A90" s="11" t="s">
        <v>64</v>
      </c>
      <c r="B90" s="13">
        <v>4.3506770410954201E-2</v>
      </c>
    </row>
    <row r="91" spans="1:2" x14ac:dyDescent="0.45">
      <c r="A91" s="11" t="s">
        <v>46</v>
      </c>
      <c r="B91" s="13">
        <v>5.34641234560728E-2</v>
      </c>
    </row>
    <row r="92" spans="1:2" x14ac:dyDescent="0.45">
      <c r="A92" s="11" t="s">
        <v>95</v>
      </c>
      <c r="B92" s="13">
        <v>5.3806923531143601E-2</v>
      </c>
    </row>
    <row r="93" spans="1:2" x14ac:dyDescent="0.45">
      <c r="A93" s="11" t="s">
        <v>37</v>
      </c>
      <c r="B93" s="13">
        <v>5.4211602727515601E-2</v>
      </c>
    </row>
    <row r="94" spans="1:2" x14ac:dyDescent="0.45">
      <c r="A94" s="11" t="s">
        <v>35</v>
      </c>
      <c r="B94" s="13">
        <v>6.4594991344933794E-2</v>
      </c>
    </row>
    <row r="95" spans="1:2" x14ac:dyDescent="0.45">
      <c r="A95" s="11" t="s">
        <v>74</v>
      </c>
      <c r="B95" s="13">
        <v>7.4767201923755605E-2</v>
      </c>
    </row>
    <row r="96" spans="1:2" x14ac:dyDescent="0.45">
      <c r="A96" s="11" t="s">
        <v>32</v>
      </c>
      <c r="B96" s="13">
        <v>7.8209747085572295E-2</v>
      </c>
    </row>
    <row r="97" spans="1:2" x14ac:dyDescent="0.45">
      <c r="A97" s="11" t="s">
        <v>48</v>
      </c>
      <c r="B97" s="13">
        <v>9.4013458150950094E-2</v>
      </c>
    </row>
    <row r="98" spans="1:2" x14ac:dyDescent="0.45">
      <c r="A98" s="11" t="s">
        <v>23</v>
      </c>
      <c r="B98" s="13">
        <v>0.10176502446418099</v>
      </c>
    </row>
    <row r="99" spans="1:2" x14ac:dyDescent="0.45">
      <c r="A99" s="11" t="s">
        <v>29</v>
      </c>
      <c r="B99" s="13">
        <v>0.119742877603495</v>
      </c>
    </row>
    <row r="100" spans="1:2" x14ac:dyDescent="0.45">
      <c r="A100" s="11" t="s">
        <v>44</v>
      </c>
      <c r="B100" s="13">
        <v>0.12119441786999</v>
      </c>
    </row>
    <row r="101" spans="1:2" x14ac:dyDescent="0.45">
      <c r="A101" s="11" t="s">
        <v>12</v>
      </c>
      <c r="B101" s="13">
        <v>0.12604140005813799</v>
      </c>
    </row>
    <row r="102" spans="1:2" x14ac:dyDescent="0.45">
      <c r="A102" s="11" t="s">
        <v>30</v>
      </c>
      <c r="B102" s="13">
        <v>0.12608950561281901</v>
      </c>
    </row>
    <row r="103" spans="1:2" x14ac:dyDescent="0.45">
      <c r="A103" s="11" t="s">
        <v>36</v>
      </c>
      <c r="B103" s="13">
        <v>0.13836252643317501</v>
      </c>
    </row>
    <row r="104" spans="1:2" x14ac:dyDescent="0.45">
      <c r="A104" s="11" t="s">
        <v>83</v>
      </c>
      <c r="B104" s="13">
        <v>0.13973675407239</v>
      </c>
    </row>
    <row r="105" spans="1:2" x14ac:dyDescent="0.45">
      <c r="A105" s="11" t="s">
        <v>80</v>
      </c>
      <c r="B105" s="13">
        <v>0.159624517314223</v>
      </c>
    </row>
    <row r="106" spans="1:2" x14ac:dyDescent="0.45">
      <c r="A106" s="11" t="s">
        <v>111</v>
      </c>
      <c r="B106" s="13">
        <v>0.18223544827500199</v>
      </c>
    </row>
    <row r="107" spans="1:2" x14ac:dyDescent="0.45">
      <c r="A107" s="11" t="s">
        <v>69</v>
      </c>
      <c r="B107" s="13">
        <v>0.182387572713511</v>
      </c>
    </row>
    <row r="108" spans="1:2" x14ac:dyDescent="0.45">
      <c r="A108" s="11" t="s">
        <v>70</v>
      </c>
      <c r="B108" s="13">
        <v>0.189024584099967</v>
      </c>
    </row>
    <row r="109" spans="1:2" x14ac:dyDescent="0.45">
      <c r="A109" s="11" t="s">
        <v>7</v>
      </c>
      <c r="B109" s="13">
        <v>0.19278089678218299</v>
      </c>
    </row>
    <row r="110" spans="1:2" x14ac:dyDescent="0.45">
      <c r="A110" s="11" t="s">
        <v>107</v>
      </c>
      <c r="B110" s="13">
        <v>0.19424422022934601</v>
      </c>
    </row>
    <row r="111" spans="1:2" x14ac:dyDescent="0.45">
      <c r="A111" s="11" t="s">
        <v>17</v>
      </c>
      <c r="B111" s="13">
        <v>0.19831581413904101</v>
      </c>
    </row>
    <row r="112" spans="1:2" x14ac:dyDescent="0.45">
      <c r="A112" s="11" t="s">
        <v>177</v>
      </c>
      <c r="B112" s="12">
        <v>0.206108612245539</v>
      </c>
    </row>
    <row r="113" spans="1:2" x14ac:dyDescent="0.45">
      <c r="A113" s="11" t="s">
        <v>77</v>
      </c>
      <c r="B113" s="13">
        <v>0.20773290081153201</v>
      </c>
    </row>
    <row r="114" spans="1:2" x14ac:dyDescent="0.45">
      <c r="A114" s="11" t="s">
        <v>82</v>
      </c>
      <c r="B114" s="13">
        <v>0.208022462795452</v>
      </c>
    </row>
    <row r="115" spans="1:2" x14ac:dyDescent="0.45">
      <c r="A115" s="11" t="s">
        <v>106</v>
      </c>
      <c r="B115" s="13">
        <v>0.21815772336796399</v>
      </c>
    </row>
    <row r="116" spans="1:2" x14ac:dyDescent="0.45">
      <c r="A116" s="11" t="s">
        <v>108</v>
      </c>
      <c r="B116" s="13">
        <v>0.23676301563197699</v>
      </c>
    </row>
    <row r="117" spans="1:2" x14ac:dyDescent="0.45">
      <c r="A117" s="11" t="s">
        <v>97</v>
      </c>
      <c r="B117" s="13">
        <v>0.249597033218905</v>
      </c>
    </row>
    <row r="118" spans="1:2" x14ac:dyDescent="0.45">
      <c r="A118" s="11" t="s">
        <v>50</v>
      </c>
      <c r="B118" s="13">
        <v>0.254586068457686</v>
      </c>
    </row>
    <row r="119" spans="1:2" x14ac:dyDescent="0.45">
      <c r="A119" s="11" t="s">
        <v>31</v>
      </c>
      <c r="B119" s="13">
        <v>0.30611362779821299</v>
      </c>
    </row>
    <row r="120" spans="1:2" x14ac:dyDescent="0.45">
      <c r="A120" s="11" t="s">
        <v>103</v>
      </c>
      <c r="B120" s="13">
        <v>0.31143127364703599</v>
      </c>
    </row>
    <row r="121" spans="1:2" x14ac:dyDescent="0.45">
      <c r="A121" s="11" t="s">
        <v>81</v>
      </c>
      <c r="B121" s="13">
        <v>0.33346056677104802</v>
      </c>
    </row>
    <row r="122" spans="1:2" x14ac:dyDescent="0.45">
      <c r="A122" s="11" t="s">
        <v>174</v>
      </c>
      <c r="B122" s="12">
        <v>0.18797571991103038</v>
      </c>
    </row>
  </sheetData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4AF83CEC05E2A4C98B72CF30E05B575" ma:contentTypeVersion="12" ma:contentTypeDescription="Create a new document." ma:contentTypeScope="" ma:versionID="b801370311b7e08285de91c47ca0898d">
  <xsd:schema xmlns:xsd="http://www.w3.org/2001/XMLSchema" xmlns:xs="http://www.w3.org/2001/XMLSchema" xmlns:p="http://schemas.microsoft.com/office/2006/metadata/properties" xmlns:ns3="22918869-4fa0-413c-931d-ab1de01a9a17" xmlns:ns4="dc221142-596e-43c7-8205-e484d32579d2" targetNamespace="http://schemas.microsoft.com/office/2006/metadata/properties" ma:root="true" ma:fieldsID="be44b106887fee0a1c1a42bc47196e91" ns3:_="" ns4:_="">
    <xsd:import namespace="22918869-4fa0-413c-931d-ab1de01a9a17"/>
    <xsd:import namespace="dc221142-596e-43c7-8205-e484d32579d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EventHashCode" minOccurs="0"/>
                <xsd:element ref="ns3:MediaServiceGenerationTim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918869-4fa0-413c-931d-ab1de01a9a1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EventHashCode" ma:index="1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221142-596e-43c7-8205-e484d32579d2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1EEF691-7829-43DC-B385-692F16366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918869-4fa0-413c-931d-ab1de01a9a17"/>
    <ds:schemaRef ds:uri="dc221142-596e-43c7-8205-e484d32579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2B47803-BFFF-4EF7-BA74-94B1C66E545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dc221142-596e-43c7-8205-e484d32579d2"/>
    <ds:schemaRef ds:uri="http://purl.org/dc/elements/1.1/"/>
    <ds:schemaRef ds:uri="http://schemas.microsoft.com/office/2006/metadata/properties"/>
    <ds:schemaRef ds:uri="22918869-4fa0-413c-931d-ab1de01a9a17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7F2019C-3F1F-49C5-9322-F67D5C10F83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Methodology</vt:lpstr>
      <vt:lpstr>18-34 Audience</vt:lpstr>
      <vt:lpstr>Incremental Net, Day Reach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</dc:creator>
  <cp:lastModifiedBy>Brian Brock</cp:lastModifiedBy>
  <dcterms:created xsi:type="dcterms:W3CDTF">2020-03-20T19:38:55Z</dcterms:created>
  <dcterms:modified xsi:type="dcterms:W3CDTF">2020-05-27T03:43:41Z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0x01010034AF83CEC05E2A4C98B72CF30E05B575</vt:lpwstr>
  </property>
</Properties>
</file>